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Планирование расходов" sheetId="1" r:id="rId1"/>
  </sheets>
  <calcPr calcId="145621"/>
</workbook>
</file>

<file path=xl/calcChain.xml><?xml version="1.0" encoding="utf-8"?>
<calcChain xmlns="http://schemas.openxmlformats.org/spreadsheetml/2006/main">
  <c r="D18" i="1" l="1"/>
  <c r="C31" i="1"/>
  <c r="C6" i="1" s="1"/>
  <c r="D25" i="1"/>
  <c r="D6" i="1" s="1"/>
</calcChain>
</file>

<file path=xl/sharedStrings.xml><?xml version="1.0" encoding="utf-8"?>
<sst xmlns="http://schemas.openxmlformats.org/spreadsheetml/2006/main" count="84" uniqueCount="84">
  <si>
    <t>Единица измерения тыс. руб.</t>
  </si>
  <si>
    <t>Наименование кода</t>
  </si>
  <si>
    <t>КФСР</t>
  </si>
  <si>
    <t>ИТОГО: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</si>
  <si>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</si>
  <si>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</si>
  <si>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</si>
  <si>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</si>
  <si>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</si>
  <si>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</si>
  <si>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</si>
  <si>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</si>
  <si>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</si>
  <si>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</si>
  <si>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</si>
  <si>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</si>
  <si>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</si>
  <si>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</si>
  <si>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</si>
  <si>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</si>
  <si>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</si>
  <si>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</si>
  <si>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</si>
  <si>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</si>
  <si>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</si>
  <si>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</si>
  <si>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</si>
  <si>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</si>
  <si>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</si>
  <si>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</si>
  <si>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</si>
  <si>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</si>
  <si>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</si>
  <si>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</si>
  <si>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</si>
  <si>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</si>
  <si>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</si>
  <si>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</si>
  <si>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</si>
  <si>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</si>
  <si>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</si>
  <si>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</si>
  <si>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</si>
  <si>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</si>
  <si>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</si>
  <si>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</si>
  <si>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</si>
  <si>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</si>
  <si>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</si>
  <si>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</si>
  <si>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</si>
  <si>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</si>
  <si>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</si>
  <si>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</si>
  <si>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</si>
  <si>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</si>
  <si>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</si>
  <si>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</si>
  <si>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</si>
  <si>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</si>
  <si>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</si>
  <si>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</si>
  <si>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</si>
  <si>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</si>
  <si>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</si>
  <si>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</si>
  <si>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</si>
  <si>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</si>
  <si>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</si>
  <si>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</si>
  <si>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</si>
  <si>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</si>
  <si>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</si>
  <si>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</si>
  <si>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</si>
  <si>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</si>
  <si>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</si>
  <si>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</si>
  <si>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</si>
  <si>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</si>
  <si>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2019</t>
  </si>
  <si>
    <t>2020</t>
  </si>
  <si>
    <t>Распределение бюджетных ассигнований по разделам и подразделам бюджетной классификации расходов бюджетов на 2019-2020 годы</t>
  </si>
  <si>
    <t>Приложение  6 к решению Совета МО МР  "Сыктывдинский"              от 28.06.2018г.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</si>
</sst>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</font>
    <font>
      <sz val="8.5"/>
      <name val="MS Sans Serif"/>
    </font>
    <font>
      <b/>
      <sz val="9"/>
      <name val="MS Sans Serif"/>
    </font>
    <font>
      <b/>
      <sz val="8"/>
      <name val="MS Sans Serif"/>
    </font>
    <font>
      <b/>
      <sz val="8"/>
      <name val="Arial Narrow"/>
    </font>
    <font>
      <sz val="8"/>
      <name val="Arial Narrow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 diagonalDown="1"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vertical="top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left" wrapText="1"/>
    </xf>
    <xf numFmtId="49" fontId="4" fillId="0" borderId="3" xfId="0" applyNumberFormat="1" applyFont="1" applyBorder="1" applyAlignment="1" applyProtection="1">
      <alignment horizontal="center" wrapText="1"/>
    </xf>
    <xf numFmtId="164" fontId="4" fillId="0" borderId="3" xfId="0" applyNumberFormat="1" applyFont="1" applyBorder="1" applyAlignment="1" applyProtection="1">
      <alignment horizontal="right" wrapText="1"/>
    </xf>
    <xf numFmtId="164" fontId="4" fillId="0" borderId="4" xfId="0" applyNumberFormat="1" applyFont="1" applyBorder="1" applyAlignment="1" applyProtection="1">
      <alignment horizontal="right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164" fontId="5" fillId="0" borderId="6" xfId="0" applyNumberFormat="1" applyFont="1" applyBorder="1" applyAlignment="1" applyProtection="1">
      <alignment horizontal="right" vertical="center" wrapText="1"/>
    </xf>
    <xf numFmtId="164" fontId="5" fillId="0" borderId="7" xfId="0" applyNumberFormat="1" applyFont="1" applyBorder="1" applyAlignment="1" applyProtection="1">
      <alignment horizontal="right" vertical="center" wrapText="1"/>
    </xf>
    <xf numFmtId="0" fontId="6" fillId="0" borderId="0" xfId="0" applyFont="1" applyFill="1" applyBorder="1" applyAlignment="1">
      <alignment horizontal="right" vertical="distributed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44"/>
  <sheetViews>
    <sheetView showGridLines="0" tabSelected="1" workbookViewId="0">
      <selection activeCell="F11" sqref="F11:G11"/>
    </sheetView>
  </sheetViews>
  <sheetFormatPr defaultRowHeight="12.75" customHeight="1" outlineLevelRow="1" x14ac:dyDescent="0.2"/>
  <cols>
    <col min="1" max="1" width="64" customWidth="1"/>
    <col min="2" max="2" width="6.28515625" customWidth="1"/>
    <col min="3" max="3" width="10" customWidth="1"/>
    <col min="4" max="4" width="9.7109375" customWidth="1"/>
    <col min="5" max="6" width="9.140625" customWidth="1"/>
  </cols>
  <sheetData>
    <row r="1" spans="1:5" ht="66" customHeight="1" x14ac:dyDescent="0.2">
      <c r="A1" s="1"/>
      <c r="B1" s="16" t="s">
        <v>83</v>
      </c>
      <c r="C1" s="16"/>
      <c r="D1" s="16"/>
    </row>
    <row r="2" spans="1:5" x14ac:dyDescent="0.2">
      <c r="A2" s="2"/>
      <c r="B2" s="3"/>
      <c r="C2" s="3"/>
      <c r="D2" s="3"/>
      <c r="E2" s="3"/>
    </row>
    <row r="3" spans="1:5" ht="32.25" customHeight="1" x14ac:dyDescent="0.25">
      <c r="A3" s="17" t="s">
        <v>82</v>
      </c>
      <c r="B3" s="17"/>
      <c r="C3" s="17"/>
      <c r="D3" s="17"/>
    </row>
    <row r="4" spans="1:5" x14ac:dyDescent="0.2">
      <c r="A4" s="1" t="s">
        <v>0</v>
      </c>
    </row>
    <row r="5" spans="1:5" x14ac:dyDescent="0.2">
      <c r="A5" s="4" t="s">
        <v>1</v>
      </c>
      <c r="B5" s="4" t="s">
        <v>2</v>
      </c>
      <c r="C5" s="4" t="s">
        <v>80</v>
      </c>
      <c r="D5" s="4" t="s">
        <v>81</v>
      </c>
    </row>
    <row r="6" spans="1:5" ht="13.5" x14ac:dyDescent="0.25">
      <c r="A6" s="5" t="s">
        <v>3</v>
      </c>
      <c r="B6" s="6"/>
      <c r="C6" s="7">
        <f>C7+C14+C16+C18+C22+C25+C31+C34+C38+C40+C42</f>
        <v>845854.8</v>
      </c>
      <c r="D6" s="7">
        <f>D7+D14+D16+D18+D22+D25+D31+D34+D38+D40+D42</f>
        <v>841770.1</v>
      </c>
    </row>
    <row r="7" spans="1:5" ht="13.5" x14ac:dyDescent="0.25">
      <c r="A7" s="8" t="s">
        <v>4</v>
      </c>
      <c r="B7" s="9" t="s">
        <v>5</v>
      </c>
      <c r="C7" s="10">
        <v>49898.3</v>
      </c>
      <c r="D7" s="11">
        <v>56326.400000000001</v>
      </c>
    </row>
    <row r="8" spans="1:5" ht="25.5" outlineLevel="1" x14ac:dyDescent="0.2">
      <c r="A8" s="12" t="s">
        <v>6</v>
      </c>
      <c r="B8" s="13" t="s">
        <v>7</v>
      </c>
      <c r="C8" s="14">
        <v>100</v>
      </c>
      <c r="D8" s="15">
        <v>100</v>
      </c>
    </row>
    <row r="9" spans="1:5" ht="25.5" outlineLevel="1" x14ac:dyDescent="0.2">
      <c r="A9" s="12" t="s">
        <v>8</v>
      </c>
      <c r="B9" s="13" t="s">
        <v>9</v>
      </c>
      <c r="C9" s="14">
        <v>38407.1</v>
      </c>
      <c r="D9" s="15">
        <v>44158.7</v>
      </c>
    </row>
    <row r="10" spans="1:5" outlineLevel="1" x14ac:dyDescent="0.2">
      <c r="A10" s="12" t="s">
        <v>10</v>
      </c>
      <c r="B10" s="13" t="s">
        <v>11</v>
      </c>
      <c r="C10" s="14">
        <v>14.3</v>
      </c>
      <c r="D10" s="15">
        <v>23.1</v>
      </c>
    </row>
    <row r="11" spans="1:5" ht="25.5" outlineLevel="1" x14ac:dyDescent="0.2">
      <c r="A11" s="12" t="s">
        <v>12</v>
      </c>
      <c r="B11" s="13" t="s">
        <v>13</v>
      </c>
      <c r="C11" s="14">
        <v>9410.4</v>
      </c>
      <c r="D11" s="15">
        <v>9970.7999999999993</v>
      </c>
      <c r="E11" s="14"/>
    </row>
    <row r="12" spans="1:5" outlineLevel="1" x14ac:dyDescent="0.2">
      <c r="A12" s="12" t="s">
        <v>14</v>
      </c>
      <c r="B12" s="13" t="s">
        <v>15</v>
      </c>
      <c r="C12" s="14">
        <v>100</v>
      </c>
      <c r="D12" s="15">
        <v>100</v>
      </c>
    </row>
    <row r="13" spans="1:5" outlineLevel="1" x14ac:dyDescent="0.2">
      <c r="A13" s="12" t="s">
        <v>16</v>
      </c>
      <c r="B13" s="13" t="s">
        <v>17</v>
      </c>
      <c r="C13" s="14">
        <v>1866.5</v>
      </c>
      <c r="D13" s="15">
        <v>1973.8</v>
      </c>
    </row>
    <row r="14" spans="1:5" ht="13.5" x14ac:dyDescent="0.25">
      <c r="A14" s="8" t="s">
        <v>18</v>
      </c>
      <c r="B14" s="9" t="s">
        <v>19</v>
      </c>
      <c r="C14" s="10">
        <v>2403.6999999999998</v>
      </c>
      <c r="D14" s="11">
        <v>2493.9</v>
      </c>
    </row>
    <row r="15" spans="1:5" outlineLevel="1" x14ac:dyDescent="0.2">
      <c r="A15" s="12" t="s">
        <v>20</v>
      </c>
      <c r="B15" s="13" t="s">
        <v>21</v>
      </c>
      <c r="C15" s="14">
        <v>2403.6999999999998</v>
      </c>
      <c r="D15" s="15">
        <v>2493.9</v>
      </c>
    </row>
    <row r="16" spans="1:5" ht="13.5" x14ac:dyDescent="0.25">
      <c r="A16" s="8" t="s">
        <v>22</v>
      </c>
      <c r="B16" s="9" t="s">
        <v>23</v>
      </c>
      <c r="C16" s="10">
        <v>100</v>
      </c>
      <c r="D16" s="11">
        <v>100</v>
      </c>
    </row>
    <row r="17" spans="1:4" ht="25.5" outlineLevel="1" x14ac:dyDescent="0.2">
      <c r="A17" s="12" t="s">
        <v>24</v>
      </c>
      <c r="B17" s="13" t="s">
        <v>25</v>
      </c>
      <c r="C17" s="14">
        <v>100</v>
      </c>
      <c r="D17" s="15">
        <v>100</v>
      </c>
    </row>
    <row r="18" spans="1:4" ht="13.5" x14ac:dyDescent="0.25">
      <c r="A18" s="8" t="s">
        <v>26</v>
      </c>
      <c r="B18" s="9" t="s">
        <v>27</v>
      </c>
      <c r="C18" s="10">
        <v>24961.3</v>
      </c>
      <c r="D18" s="11">
        <f>D19+D20+D21</f>
        <v>25862.799999999999</v>
      </c>
    </row>
    <row r="19" spans="1:4" outlineLevel="1" x14ac:dyDescent="0.2">
      <c r="A19" s="12" t="s">
        <v>28</v>
      </c>
      <c r="B19" s="13" t="s">
        <v>29</v>
      </c>
      <c r="C19" s="14">
        <v>50</v>
      </c>
      <c r="D19" s="15">
        <v>50</v>
      </c>
    </row>
    <row r="20" spans="1:4" outlineLevel="1" x14ac:dyDescent="0.2">
      <c r="A20" s="12" t="s">
        <v>30</v>
      </c>
      <c r="B20" s="13" t="s">
        <v>31</v>
      </c>
      <c r="C20" s="14">
        <v>20611.3</v>
      </c>
      <c r="D20" s="15">
        <v>21312.799999999999</v>
      </c>
    </row>
    <row r="21" spans="1:4" outlineLevel="1" x14ac:dyDescent="0.2">
      <c r="A21" s="12" t="s">
        <v>32</v>
      </c>
      <c r="B21" s="13" t="s">
        <v>33</v>
      </c>
      <c r="C21" s="14">
        <v>4300</v>
      </c>
      <c r="D21" s="15">
        <v>4500</v>
      </c>
    </row>
    <row r="22" spans="1:4" ht="13.5" x14ac:dyDescent="0.25">
      <c r="A22" s="8" t="s">
        <v>34</v>
      </c>
      <c r="B22" s="9" t="s">
        <v>35</v>
      </c>
      <c r="C22" s="10">
        <v>8837.5</v>
      </c>
      <c r="D22" s="11">
        <v>2337.5</v>
      </c>
    </row>
    <row r="23" spans="1:4" outlineLevel="1" x14ac:dyDescent="0.2">
      <c r="A23" s="12" t="s">
        <v>36</v>
      </c>
      <c r="B23" s="13" t="s">
        <v>37</v>
      </c>
      <c r="C23" s="14">
        <v>7900</v>
      </c>
      <c r="D23" s="15">
        <v>1900</v>
      </c>
    </row>
    <row r="24" spans="1:4" outlineLevel="1" x14ac:dyDescent="0.2">
      <c r="A24" s="12" t="s">
        <v>38</v>
      </c>
      <c r="B24" s="13" t="s">
        <v>39</v>
      </c>
      <c r="C24" s="14">
        <v>937.5</v>
      </c>
      <c r="D24" s="15">
        <v>437.5</v>
      </c>
    </row>
    <row r="25" spans="1:4" ht="13.5" x14ac:dyDescent="0.25">
      <c r="A25" s="8" t="s">
        <v>40</v>
      </c>
      <c r="B25" s="9" t="s">
        <v>41</v>
      </c>
      <c r="C25" s="10">
        <v>627838.1</v>
      </c>
      <c r="D25" s="11">
        <f>D26+D27+D28+D29+D30</f>
        <v>624247.5</v>
      </c>
    </row>
    <row r="26" spans="1:4" outlineLevel="1" x14ac:dyDescent="0.2">
      <c r="A26" s="12" t="s">
        <v>42</v>
      </c>
      <c r="B26" s="13" t="s">
        <v>43</v>
      </c>
      <c r="C26" s="14">
        <v>197039.8</v>
      </c>
      <c r="D26" s="15">
        <v>195912.1</v>
      </c>
    </row>
    <row r="27" spans="1:4" outlineLevel="1" x14ac:dyDescent="0.2">
      <c r="A27" s="12" t="s">
        <v>44</v>
      </c>
      <c r="B27" s="13" t="s">
        <v>45</v>
      </c>
      <c r="C27" s="14">
        <v>351090.1</v>
      </c>
      <c r="D27" s="15">
        <v>348928.4</v>
      </c>
    </row>
    <row r="28" spans="1:4" outlineLevel="1" x14ac:dyDescent="0.2">
      <c r="A28" s="12" t="s">
        <v>46</v>
      </c>
      <c r="B28" s="13" t="s">
        <v>47</v>
      </c>
      <c r="C28" s="14">
        <v>49715.6</v>
      </c>
      <c r="D28" s="15">
        <v>49466</v>
      </c>
    </row>
    <row r="29" spans="1:4" outlineLevel="1" x14ac:dyDescent="0.2">
      <c r="A29" s="12" t="s">
        <v>48</v>
      </c>
      <c r="B29" s="13" t="s">
        <v>49</v>
      </c>
      <c r="C29" s="14">
        <v>1957.8</v>
      </c>
      <c r="D29" s="15">
        <v>1957.8</v>
      </c>
    </row>
    <row r="30" spans="1:4" outlineLevel="1" x14ac:dyDescent="0.2">
      <c r="A30" s="12" t="s">
        <v>50</v>
      </c>
      <c r="B30" s="13" t="s">
        <v>51</v>
      </c>
      <c r="C30" s="14">
        <v>28034.799999999999</v>
      </c>
      <c r="D30" s="15">
        <v>27983.200000000001</v>
      </c>
    </row>
    <row r="31" spans="1:4" ht="13.5" x14ac:dyDescent="0.25">
      <c r="A31" s="8" t="s">
        <v>52</v>
      </c>
      <c r="B31" s="9" t="s">
        <v>53</v>
      </c>
      <c r="C31" s="10">
        <f>C32+C33</f>
        <v>71491.8</v>
      </c>
      <c r="D31" s="11">
        <v>70769.600000000006</v>
      </c>
    </row>
    <row r="32" spans="1:4" outlineLevel="1" x14ac:dyDescent="0.2">
      <c r="A32" s="12" t="s">
        <v>54</v>
      </c>
      <c r="B32" s="13" t="s">
        <v>55</v>
      </c>
      <c r="C32" s="14">
        <v>59510.8</v>
      </c>
      <c r="D32" s="15">
        <v>58807.6</v>
      </c>
    </row>
    <row r="33" spans="1:4" outlineLevel="1" x14ac:dyDescent="0.2">
      <c r="A33" s="12" t="s">
        <v>56</v>
      </c>
      <c r="B33" s="13" t="s">
        <v>57</v>
      </c>
      <c r="C33" s="14">
        <v>11981</v>
      </c>
      <c r="D33" s="15">
        <v>11962</v>
      </c>
    </row>
    <row r="34" spans="1:4" ht="13.5" x14ac:dyDescent="0.25">
      <c r="A34" s="8" t="s">
        <v>58</v>
      </c>
      <c r="B34" s="9" t="s">
        <v>59</v>
      </c>
      <c r="C34" s="10">
        <v>40562.800000000003</v>
      </c>
      <c r="D34" s="11">
        <v>40631.699999999997</v>
      </c>
    </row>
    <row r="35" spans="1:4" outlineLevel="1" x14ac:dyDescent="0.2">
      <c r="A35" s="12" t="s">
        <v>60</v>
      </c>
      <c r="B35" s="13" t="s">
        <v>61</v>
      </c>
      <c r="C35" s="14">
        <v>6500</v>
      </c>
      <c r="D35" s="15">
        <v>6457</v>
      </c>
    </row>
    <row r="36" spans="1:4" outlineLevel="1" x14ac:dyDescent="0.2">
      <c r="A36" s="12" t="s">
        <v>62</v>
      </c>
      <c r="B36" s="13" t="s">
        <v>63</v>
      </c>
      <c r="C36" s="14">
        <v>16566.599999999999</v>
      </c>
      <c r="D36" s="15">
        <v>16566.599999999999</v>
      </c>
    </row>
    <row r="37" spans="1:4" outlineLevel="1" x14ac:dyDescent="0.2">
      <c r="A37" s="12" t="s">
        <v>64</v>
      </c>
      <c r="B37" s="13" t="s">
        <v>65</v>
      </c>
      <c r="C37" s="14">
        <v>17496.2</v>
      </c>
      <c r="D37" s="15">
        <v>17608.099999999999</v>
      </c>
    </row>
    <row r="38" spans="1:4" ht="13.5" x14ac:dyDescent="0.25">
      <c r="A38" s="8" t="s">
        <v>66</v>
      </c>
      <c r="B38" s="9" t="s">
        <v>67</v>
      </c>
      <c r="C38" s="10">
        <v>1790</v>
      </c>
      <c r="D38" s="11">
        <v>1778.8</v>
      </c>
    </row>
    <row r="39" spans="1:4" outlineLevel="1" x14ac:dyDescent="0.2">
      <c r="A39" s="12" t="s">
        <v>68</v>
      </c>
      <c r="B39" s="13" t="s">
        <v>69</v>
      </c>
      <c r="C39" s="14">
        <v>1790</v>
      </c>
      <c r="D39" s="15">
        <v>1778.8</v>
      </c>
    </row>
    <row r="40" spans="1:4" ht="13.5" x14ac:dyDescent="0.25">
      <c r="A40" s="8" t="s">
        <v>70</v>
      </c>
      <c r="B40" s="9" t="s">
        <v>71</v>
      </c>
      <c r="C40" s="10">
        <v>1258.2</v>
      </c>
      <c r="D40" s="11">
        <v>716.1</v>
      </c>
    </row>
    <row r="41" spans="1:4" outlineLevel="1" x14ac:dyDescent="0.2">
      <c r="A41" s="12" t="s">
        <v>72</v>
      </c>
      <c r="B41" s="13" t="s">
        <v>73</v>
      </c>
      <c r="C41" s="14">
        <v>1258.2</v>
      </c>
      <c r="D41" s="15">
        <v>716.1</v>
      </c>
    </row>
    <row r="42" spans="1:4" ht="25.5" x14ac:dyDescent="0.25">
      <c r="A42" s="8" t="s">
        <v>74</v>
      </c>
      <c r="B42" s="9" t="s">
        <v>75</v>
      </c>
      <c r="C42" s="10">
        <v>16713.099999999999</v>
      </c>
      <c r="D42" s="11">
        <v>16505.8</v>
      </c>
    </row>
    <row r="43" spans="1:4" ht="25.5" outlineLevel="1" x14ac:dyDescent="0.2">
      <c r="A43" s="12" t="s">
        <v>76</v>
      </c>
      <c r="B43" s="13" t="s">
        <v>77</v>
      </c>
      <c r="C43" s="14">
        <v>8084.2</v>
      </c>
      <c r="D43" s="15">
        <v>7874.9</v>
      </c>
    </row>
    <row r="44" spans="1:4" outlineLevel="1" x14ac:dyDescent="0.2">
      <c r="A44" s="12" t="s">
        <v>78</v>
      </c>
      <c r="B44" s="13" t="s">
        <v>79</v>
      </c>
      <c r="C44" s="14">
        <v>8628.9</v>
      </c>
      <c r="D44" s="15">
        <v>8630.9</v>
      </c>
    </row>
  </sheetData>
  <mergeCells count="2">
    <mergeCell ref="B1:D1"/>
    <mergeCell ref="A3:D3"/>
  </mergeCells>
  <pageMargins left="0.75" right="0.75" top="1" bottom="1" header="0.5" footer="0.5"/>
  <pageSetup paperSize="9" scale="9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Планирование расходов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PUSER00_7</dc:creator>
  <dc:description>POI HSSF rep:2.45.0.252</dc:description>
  <cp:lastModifiedBy>PUSER00_7</cp:lastModifiedBy>
  <cp:lastPrinted>2018-06-29T07:40:17Z</cp:lastPrinted>
  <dcterms:created xsi:type="dcterms:W3CDTF">2018-06-29T07:41:17Z</dcterms:created>
  <dcterms:modified xsi:type="dcterms:W3CDTF">2018-07-02T06:18:00Z</dcterms:modified>
</cp:coreProperties>
</file>