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ланирование доходов" sheetId="1" r:id="rId1"/>
  </sheets>
  <calcPr calcId="145621"/>
</workbook>
</file>

<file path=xl/calcChain.xml><?xml version="1.0" encoding="utf-8"?>
<calcChain xmlns="http://schemas.openxmlformats.org/spreadsheetml/2006/main">
  <c r="C6" i="1" l="1"/>
  <c r="C5" i="1"/>
  <c r="C88" i="1"/>
</calcChain>
</file>

<file path=xl/sharedStrings.xml><?xml version="1.0" encoding="utf-8"?>
<sst xmlns="http://schemas.openxmlformats.org/spreadsheetml/2006/main" count="201" uniqueCount="192">
  <si>
    <t>Единица измерения тыс. руб.</t>
  </si>
  <si>
    <t>КВД</t>
  </si>
  <si>
    <t>Наименование КВД</t>
  </si>
  <si>
    <t>ИТОГО: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</si>
  <si>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</si>
  <si>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</si>
  <si>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</si>
  <si>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</si>
  <si>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</si>
  <si>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</si>
  <si>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</si>
  <si>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</si>
  <si>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</si>
  <si>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</si>
  <si>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</si>
  <si>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</si>
  <si>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</si>
  <si>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</si>
  <si>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</si>
  <si>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</si>
  <si>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</si>
  <si>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</si>
  <si>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</si>
  <si>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</si>
  <si>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</si>
  <si>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</si>
  <si>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</si>
  <si>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</si>
  <si>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</si>
  <si>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</si>
  <si>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10501011010000110</t>
  </si>
  <si>
    <t>Налог, взимаемый с налогоплательщиков, выбравших в качестве объекта налогообложения доходы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</si>
  <si>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</si>
  <si>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</si>
  <si>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</si>
  <si>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</si>
  <si>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</si>
  <si>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</si>
  <si>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</si>
  <si>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</si>
  <si>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</si>
  <si>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</si>
  <si>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</si>
  <si>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 5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</si>
  <si>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</si>
  <si>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</si>
  <si>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</si>
  <si>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</si>
  <si>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</si>
  <si>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</si>
  <si>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</si>
  <si>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</si>
  <si>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</si>
  <si>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</si>
  <si>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</si>
  <si>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</si>
  <si>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</si>
  <si>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</si>
  <si>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</si>
  <si>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</si>
  <si>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</si>
  <si>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</si>
  <si>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</si>
  <si>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</si>
  <si>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</si>
  <si>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</si>
  <si>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</si>
  <si>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</si>
  <si>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</si>
  <si>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</si>
  <si>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</si>
  <si>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 7</t>
  </si>
  <si>
    <t>11201030010000120</t>
  </si>
  <si>
    <t>Плата за сбросы загрязняющих веществ в водные объекты</t>
  </si>
  <si>
    <t>11201041010000120</t>
  </si>
  <si>
    <t>Плата за размещение отходов производства и потребления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</si>
  <si>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</si>
  <si>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</si>
  <si>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</si>
  <si>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</si>
  <si>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</si>
  <si>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</si>
  <si>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</si>
  <si>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</si>
  <si>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</si>
  <si>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</si>
  <si>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</si>
  <si>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</si>
  <si>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</si>
  <si>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</si>
  <si>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11406313100000430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</si>
  <si>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</si>
  <si>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</si>
  <si>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</si>
  <si>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</si>
  <si>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</si>
  <si>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</si>
  <si>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</si>
  <si>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</si>
  <si>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</si>
  <si>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</si>
  <si>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</si>
  <si>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</si>
  <si>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</si>
  <si>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</si>
  <si>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</si>
  <si>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11608020010000140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</si>
  <si>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</si>
  <si>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</si>
  <si>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</si>
  <si>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11625010010000140</t>
  </si>
  <si>
    <t>Денежные взыскания (штрафы) за нарушение законодательства Российской Федерации о недрах</t>
  </si>
  <si>
    <t>11625050010000140</t>
  </si>
  <si>
    <t>Денежные взыскания (штрафы) за нарушение законодательства в области охраны окружающей среды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</si>
  <si>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</si>
  <si>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</si>
  <si>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</si>
  <si>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</si>
  <si>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11630000010000140</t>
  </si>
  <si>
    <t>Денежные взыскания (штрафы) за правонарушения в области дорожного движения</t>
  </si>
  <si>
    <t>11630030010000140</t>
  </si>
  <si>
    <t>Прочие денежные взыскания (штрафы) за правонарушения в области дорожного движения</t>
  </si>
  <si>
    <t>11635000000000140</t>
  </si>
  <si>
    <t>Суммы по искам о возмещении вреда, причиненного окружающей среде</t>
  </si>
  <si>
    <t>11635030050000140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</si>
  <si>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</si>
  <si>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</si>
  <si>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</si>
  <si>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</si>
  <si>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</si>
  <si>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</si>
  <si>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</si>
  <si>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</si>
  <si>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</si>
  <si>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</si>
  <si>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</si>
  <si>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20210000000000151</t>
  </si>
  <si>
    <t>Дотации бюджетам бюджетной системы Российской Федерации</t>
  </si>
  <si>
    <t>20215001050000151</t>
  </si>
  <si>
    <t>Дотации бюджетам муниципальных районов на выравнивание бюджетной обеспеченности</t>
  </si>
  <si>
    <t>20215002050000151</t>
  </si>
  <si>
    <t>Дотации бюджетам муниципальных районов на поддержку мер по обеспечению сбалансированности бюджетов</t>
  </si>
  <si>
    <t>20220000000000151</t>
  </si>
  <si>
    <t>Субсидии бюджетам бюджетной системы Российской Федерации (межбюджетные субсидии)</t>
  </si>
  <si>
    <t>20220051050000151</t>
  </si>
  <si>
    <t>Субсидии бюджетам муниципальных районов на реализацию федеральных целевых программ</t>
  </si>
  <si>
    <t>20220077050000151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</si>
  <si>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</si>
  <si>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20220299050000151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</si>
  <si>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</si>
  <si>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20220302050000151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</si>
  <si>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</si>
  <si>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20225159050000151</t>
  </si>
  <si>
    <t>Субсидии на строительство (реконструкцию) организаций дошкольного, общего и дополнительного образования и (или) приобретение в муниципальную собственность объектов дошкольного, общего и дополнительного образования</t>
  </si>
  <si>
    <t>20225467050000151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</si>
  <si>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</t>
  </si>
  <si>
    <t>20225519050000151</t>
  </si>
  <si>
    <t>Субсидия бюджетам муниципальных районов на поддержку отрасли культуры</t>
  </si>
  <si>
    <t>20229999050000151</t>
  </si>
  <si>
    <t>Прочие субсидии бюджетам муниципальных районов</t>
  </si>
  <si>
    <t>20230000000000151</t>
  </si>
  <si>
    <t>Субвенции бюджетам бюджетной системы Российской Федерации</t>
  </si>
  <si>
    <t>20230024050000151</t>
  </si>
  <si>
    <t>Субвенции бюджетам муниципальных районов на выполнение передаваемых полномочий субъектов Российской Федерации</t>
  </si>
  <si>
    <t>20230029050000151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</si>
  <si>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</si>
  <si>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20235082050000151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</si>
  <si>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</si>
  <si>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20235118050000151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</si>
  <si>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</si>
  <si>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</si>
  <si>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</si>
  <si>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20235930050000151</t>
  </si>
  <si>
    <t>Субвенции бюджетам муниципальных районов на государственную регистрацию актов гражданского состояния</t>
  </si>
  <si>
    <t>20239999050000151</t>
  </si>
  <si>
    <t>Прочие субвенции бюджетам муниципальных районов</t>
  </si>
  <si>
    <t>20235176050000151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</si>
  <si>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</si>
  <si>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20240000000000151</t>
  </si>
  <si>
    <t>Иные межбюджетные трансферты</t>
  </si>
  <si>
    <t>20240014050000151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</si>
  <si>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</si>
  <si>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20249999050000151</t>
  </si>
  <si>
    <t>Прочие межбюджетные трансферты, передаваемые бюджетам муниципальных районов</t>
  </si>
  <si>
    <t>20700000000000000</t>
  </si>
  <si>
    <t>ПРОЧИЕ БЕЗВОЗМЕЗДНЫЕ ПОСТУПЛЕНИЯ</t>
  </si>
  <si>
    <t>20705000050000180</t>
  </si>
  <si>
    <t>Прочие безвозмездные поступления в бюджеты муниципальных районов</t>
  </si>
  <si>
    <t>20705030050000180</t>
  </si>
  <si>
    <t>Объем поступлений доходов в бюджет муниципального образования муниципального района "Сыктывдинский"  в 2018 году</t>
  </si>
  <si>
    <t>2018</t>
  </si>
  <si>
    <t xml:space="preserve"> Приложение 1 к решению                                                                                                                                                          Совета МО МР "Сыктывдинский"                                                                                                                                                                 от 27.09.2018г.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</si>
</sst>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#,##0.0"/>
    <numFmt numFmtId="174" formatCode="?"/>
  </numFmts>
  <fonts count="7" x14ac:knownFonts="1">
    <font>
      <sz val="10"/>
      <name val="Arial"/>
    </font>
    <font>
      <sz val="8.5"/>
      <name val="MS Sans Serif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 applyProtection="1"/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173" fontId="2" fillId="0" borderId="5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left"/>
    </xf>
    <xf numFmtId="173" fontId="3" fillId="0" borderId="4" xfId="0" applyNumberFormat="1" applyFont="1" applyBorder="1" applyAlignment="1" applyProtection="1">
      <alignment horizontal="right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173" fontId="3" fillId="0" borderId="5" xfId="0" applyNumberFormat="1" applyFont="1" applyBorder="1" applyAlignment="1" applyProtection="1">
      <alignment horizontal="right" vertical="center" wrapText="1"/>
    </xf>
    <xf numFmtId="173" fontId="0" fillId="0" borderId="0" xfId="0" applyNumberFormat="1"/>
    <xf numFmtId="0" fontId="4" fillId="0" borderId="0" xfId="0" applyFont="1" applyFill="1" applyBorder="1" applyAlignment="1">
      <alignment horizontal="right" vertical="distributed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wrapText="1"/>
    </xf>
    <xf numFmtId="49" fontId="3" fillId="0" borderId="2" xfId="0" applyNumberFormat="1" applyFont="1" applyBorder="1" applyAlignment="1" applyProtection="1">
      <alignment horizontal="center"/>
    </xf>
    <xf numFmtId="174" fontId="2" fillId="0" borderId="5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02"/>
  <sheetViews>
    <sheetView showGridLines="0" tabSelected="1" workbookViewId="0">
      <selection activeCell="A2" sqref="A2:C2"/>
    </sheetView>
  </sheetViews>
  <sheetFormatPr defaultRowHeight="12.75" customHeight="1" outlineLevelRow="3" x14ac:dyDescent="0.2"/>
  <cols>
    <col min="1" max="1" width="13.28515625" customWidth="1"/>
    <col min="2" max="2" width="67" customWidth="1"/>
    <col min="3" max="3" width="9.28515625" customWidth="1"/>
    <col min="4" max="5" width="9.140625" customWidth="1"/>
    <col min="6" max="6" width="13.140625" customWidth="1"/>
    <col min="7" max="9" width="9.140625" customWidth="1"/>
  </cols>
  <sheetData>
    <row r="1" spans="1:3" ht="51.75" customHeight="1" x14ac:dyDescent="0.2">
      <c r="A1" s="1"/>
      <c r="B1" s="11" t="s">
        <v>191</v>
      </c>
      <c r="C1" s="11"/>
    </row>
    <row r="2" spans="1:3" ht="28.5" customHeight="1" x14ac:dyDescent="0.2">
      <c r="A2" s="12" t="s">
        <v>189</v>
      </c>
      <c r="B2" s="12"/>
      <c r="C2" s="13"/>
    </row>
    <row r="3" spans="1:3" x14ac:dyDescent="0.2">
      <c r="A3" s="1" t="s">
        <v>0</v>
      </c>
    </row>
    <row r="4" spans="1:3" x14ac:dyDescent="0.2">
      <c r="A4" s="16" t="s">
        <v>1</v>
      </c>
      <c r="B4" s="16" t="s">
        <v>2</v>
      </c>
      <c r="C4" s="16" t="s">
        <v>190</v>
      </c>
    </row>
    <row r="5" spans="1:3" ht="13.5" x14ac:dyDescent="0.25">
      <c r="A5" s="14" t="s">
        <v>3</v>
      </c>
      <c r="B5" s="5"/>
      <c r="C5" s="6">
        <f>C6+C74</f>
        <v>1369205.3</v>
      </c>
    </row>
    <row r="6" spans="1:3" x14ac:dyDescent="0.2">
      <c r="A6" s="7" t="s">
        <v>4</v>
      </c>
      <c r="B6" s="8" t="s">
        <v>5</v>
      </c>
      <c r="C6" s="9">
        <f>C7+C12+C17+C27+C30+C38+C43+C51</f>
        <v>330293.3</v>
      </c>
    </row>
    <row r="7" spans="1:3" outlineLevel="1" x14ac:dyDescent="0.2">
      <c r="A7" s="7" t="s">
        <v>6</v>
      </c>
      <c r="B7" s="8" t="s">
        <v>7</v>
      </c>
      <c r="C7" s="9">
        <v>237416.8</v>
      </c>
    </row>
    <row r="8" spans="1:3" outlineLevel="2" x14ac:dyDescent="0.2">
      <c r="A8" s="2" t="s">
        <v>8</v>
      </c>
      <c r="B8" s="3" t="s">
        <v>9</v>
      </c>
      <c r="C8" s="4">
        <v>237416.8</v>
      </c>
    </row>
    <row r="9" spans="1:3" ht="38.25" outlineLevel="3" x14ac:dyDescent="0.2">
      <c r="A9" s="2" t="s">
        <v>10</v>
      </c>
      <c r="B9" s="3" t="s">
        <v>11</v>
      </c>
      <c r="C9" s="4">
        <v>234716.79999999999</v>
      </c>
    </row>
    <row r="10" spans="1:3" ht="63.75" outlineLevel="3" x14ac:dyDescent="0.2">
      <c r="A10" s="2" t="s">
        <v>12</v>
      </c>
      <c r="B10" s="15" t="s">
        <v>13</v>
      </c>
      <c r="C10" s="4">
        <v>700</v>
      </c>
    </row>
    <row r="11" spans="1:3" ht="25.5" outlineLevel="3" x14ac:dyDescent="0.2">
      <c r="A11" s="2" t="s">
        <v>14</v>
      </c>
      <c r="B11" s="3" t="s">
        <v>15</v>
      </c>
      <c r="C11" s="4">
        <v>2000</v>
      </c>
    </row>
    <row r="12" spans="1:3" ht="25.5" outlineLevel="1" x14ac:dyDescent="0.2">
      <c r="A12" s="7" t="s">
        <v>16</v>
      </c>
      <c r="B12" s="8" t="s">
        <v>17</v>
      </c>
      <c r="C12" s="9">
        <v>18270.5</v>
      </c>
    </row>
    <row r="13" spans="1:3" outlineLevel="2" x14ac:dyDescent="0.2">
      <c r="A13" s="2" t="s">
        <v>18</v>
      </c>
      <c r="B13" s="3" t="s">
        <v>19</v>
      </c>
      <c r="C13" s="4">
        <v>18270.5</v>
      </c>
    </row>
    <row r="14" spans="1:3" ht="38.25" outlineLevel="3" x14ac:dyDescent="0.2">
      <c r="A14" s="2" t="s">
        <v>20</v>
      </c>
      <c r="B14" s="3" t="s">
        <v>21</v>
      </c>
      <c r="C14" s="4">
        <v>6815.1</v>
      </c>
    </row>
    <row r="15" spans="1:3" ht="51" outlineLevel="3" x14ac:dyDescent="0.2">
      <c r="A15" s="2" t="s">
        <v>22</v>
      </c>
      <c r="B15" s="15" t="s">
        <v>23</v>
      </c>
      <c r="C15" s="4">
        <v>52.4</v>
      </c>
    </row>
    <row r="16" spans="1:3" ht="38.25" outlineLevel="3" x14ac:dyDescent="0.2">
      <c r="A16" s="2" t="s">
        <v>24</v>
      </c>
      <c r="B16" s="3" t="s">
        <v>25</v>
      </c>
      <c r="C16" s="4">
        <v>11403</v>
      </c>
    </row>
    <row r="17" spans="1:3" outlineLevel="1" x14ac:dyDescent="0.2">
      <c r="A17" s="7" t="s">
        <v>26</v>
      </c>
      <c r="B17" s="8" t="s">
        <v>27</v>
      </c>
      <c r="C17" s="9">
        <v>46328</v>
      </c>
    </row>
    <row r="18" spans="1:3" outlineLevel="2" x14ac:dyDescent="0.2">
      <c r="A18" s="2" t="s">
        <v>28</v>
      </c>
      <c r="B18" s="3" t="s">
        <v>29</v>
      </c>
      <c r="C18" s="4">
        <v>19231</v>
      </c>
    </row>
    <row r="19" spans="1:3" outlineLevel="3" x14ac:dyDescent="0.2">
      <c r="A19" s="2" t="s">
        <v>30</v>
      </c>
      <c r="B19" s="3" t="s">
        <v>31</v>
      </c>
      <c r="C19" s="4">
        <v>13100</v>
      </c>
    </row>
    <row r="20" spans="1:3" ht="38.25" outlineLevel="3" x14ac:dyDescent="0.2">
      <c r="A20" s="2" t="s">
        <v>32</v>
      </c>
      <c r="B20" s="3" t="s">
        <v>33</v>
      </c>
      <c r="C20" s="4">
        <v>6131</v>
      </c>
    </row>
    <row r="21" spans="1:3" outlineLevel="2" x14ac:dyDescent="0.2">
      <c r="A21" s="2" t="s">
        <v>34</v>
      </c>
      <c r="B21" s="3" t="s">
        <v>35</v>
      </c>
      <c r="C21" s="4">
        <v>9550</v>
      </c>
    </row>
    <row r="22" spans="1:3" outlineLevel="3" x14ac:dyDescent="0.2">
      <c r="A22" s="2" t="s">
        <v>36</v>
      </c>
      <c r="B22" s="3" t="s">
        <v>35</v>
      </c>
      <c r="C22" s="4">
        <v>9550</v>
      </c>
    </row>
    <row r="23" spans="1:3" outlineLevel="2" x14ac:dyDescent="0.2">
      <c r="A23" s="2" t="s">
        <v>37</v>
      </c>
      <c r="B23" s="3" t="s">
        <v>38</v>
      </c>
      <c r="C23" s="4">
        <v>16582</v>
      </c>
    </row>
    <row r="24" spans="1:3" outlineLevel="3" x14ac:dyDescent="0.2">
      <c r="A24" s="2" t="s">
        <v>39</v>
      </c>
      <c r="B24" s="3" t="s">
        <v>38</v>
      </c>
      <c r="C24" s="4">
        <v>16582</v>
      </c>
    </row>
    <row r="25" spans="1:3" outlineLevel="2" x14ac:dyDescent="0.2">
      <c r="A25" s="2" t="s">
        <v>40</v>
      </c>
      <c r="B25" s="3" t="s">
        <v>41</v>
      </c>
      <c r="C25" s="4">
        <v>965</v>
      </c>
    </row>
    <row r="26" spans="1:3" ht="25.5" outlineLevel="3" x14ac:dyDescent="0.2">
      <c r="A26" s="2" t="s">
        <v>42</v>
      </c>
      <c r="B26" s="3" t="s">
        <v>43</v>
      </c>
      <c r="C26" s="4">
        <v>965</v>
      </c>
    </row>
    <row r="27" spans="1:3" outlineLevel="1" x14ac:dyDescent="0.2">
      <c r="A27" s="7" t="s">
        <v>44</v>
      </c>
      <c r="B27" s="8" t="s">
        <v>45</v>
      </c>
      <c r="C27" s="9">
        <v>3500</v>
      </c>
    </row>
    <row r="28" spans="1:3" ht="25.5" outlineLevel="2" x14ac:dyDescent="0.2">
      <c r="A28" s="2" t="s">
        <v>46</v>
      </c>
      <c r="B28" s="3" t="s">
        <v>47</v>
      </c>
      <c r="C28" s="4">
        <v>3500</v>
      </c>
    </row>
    <row r="29" spans="1:3" ht="25.5" outlineLevel="3" x14ac:dyDescent="0.2">
      <c r="A29" s="2" t="s">
        <v>48</v>
      </c>
      <c r="B29" s="3" t="s">
        <v>49</v>
      </c>
      <c r="C29" s="4">
        <v>3500</v>
      </c>
    </row>
    <row r="30" spans="1:3" ht="25.5" outlineLevel="1" x14ac:dyDescent="0.2">
      <c r="A30" s="7" t="s">
        <v>50</v>
      </c>
      <c r="B30" s="8" t="s">
        <v>51</v>
      </c>
      <c r="C30" s="9">
        <v>15537</v>
      </c>
    </row>
    <row r="31" spans="1:3" ht="51" outlineLevel="2" x14ac:dyDescent="0.2">
      <c r="A31" s="2" t="s">
        <v>52</v>
      </c>
      <c r="B31" s="15" t="s">
        <v>53</v>
      </c>
      <c r="C31" s="4">
        <v>15437</v>
      </c>
    </row>
    <row r="32" spans="1:3" ht="51" outlineLevel="3" x14ac:dyDescent="0.2">
      <c r="A32" s="2" t="s">
        <v>54</v>
      </c>
      <c r="B32" s="15" t="s">
        <v>55</v>
      </c>
      <c r="C32" s="4">
        <v>5000</v>
      </c>
    </row>
    <row r="33" spans="1:3" ht="38.25" outlineLevel="3" x14ac:dyDescent="0.2">
      <c r="A33" s="2" t="s">
        <v>56</v>
      </c>
      <c r="B33" s="3" t="s">
        <v>57</v>
      </c>
      <c r="C33" s="4">
        <v>37</v>
      </c>
    </row>
    <row r="34" spans="1:3" ht="38.25" outlineLevel="3" x14ac:dyDescent="0.2">
      <c r="A34" s="2" t="s">
        <v>58</v>
      </c>
      <c r="B34" s="3" t="s">
        <v>59</v>
      </c>
      <c r="C34" s="4">
        <v>200</v>
      </c>
    </row>
    <row r="35" spans="1:3" ht="25.5" outlineLevel="3" x14ac:dyDescent="0.2">
      <c r="A35" s="2" t="s">
        <v>60</v>
      </c>
      <c r="B35" s="3" t="s">
        <v>61</v>
      </c>
      <c r="C35" s="4">
        <v>10200</v>
      </c>
    </row>
    <row r="36" spans="1:3" ht="38.25" outlineLevel="2" x14ac:dyDescent="0.2">
      <c r="A36" s="2" t="s">
        <v>62</v>
      </c>
      <c r="B36" s="15" t="s">
        <v>63</v>
      </c>
      <c r="C36" s="4">
        <v>100</v>
      </c>
    </row>
    <row r="37" spans="1:3" ht="38.25" outlineLevel="3" x14ac:dyDescent="0.2">
      <c r="A37" s="2" t="s">
        <v>64</v>
      </c>
      <c r="B37" s="3" t="s">
        <v>65</v>
      </c>
      <c r="C37" s="4">
        <v>100</v>
      </c>
    </row>
    <row r="38" spans="1:3" outlineLevel="1" x14ac:dyDescent="0.2">
      <c r="A38" s="7" t="s">
        <v>66</v>
      </c>
      <c r="B38" s="8" t="s">
        <v>67</v>
      </c>
      <c r="C38" s="9">
        <v>541</v>
      </c>
    </row>
    <row r="39" spans="1:3" outlineLevel="2" x14ac:dyDescent="0.2">
      <c r="A39" s="2" t="s">
        <v>68</v>
      </c>
      <c r="B39" s="3" t="s">
        <v>69</v>
      </c>
      <c r="C39" s="4">
        <v>541</v>
      </c>
    </row>
    <row r="40" spans="1:3" outlineLevel="3" x14ac:dyDescent="0.2">
      <c r="A40" s="2" t="s">
        <v>70</v>
      </c>
      <c r="B40" s="3" t="s">
        <v>71</v>
      </c>
      <c r="C40" s="4">
        <v>80</v>
      </c>
    </row>
    <row r="41" spans="1:3" outlineLevel="3" x14ac:dyDescent="0.2">
      <c r="A41" s="2" t="s">
        <v>72</v>
      </c>
      <c r="B41" s="3" t="s">
        <v>73</v>
      </c>
      <c r="C41" s="4">
        <v>186</v>
      </c>
    </row>
    <row r="42" spans="1:3" outlineLevel="3" x14ac:dyDescent="0.2">
      <c r="A42" s="2" t="s">
        <v>74</v>
      </c>
      <c r="B42" s="3" t="s">
        <v>75</v>
      </c>
      <c r="C42" s="4">
        <v>275</v>
      </c>
    </row>
    <row r="43" spans="1:3" outlineLevel="1" x14ac:dyDescent="0.2">
      <c r="A43" s="7" t="s">
        <v>76</v>
      </c>
      <c r="B43" s="8" t="s">
        <v>77</v>
      </c>
      <c r="C43" s="9">
        <v>5200</v>
      </c>
    </row>
    <row r="44" spans="1:3" ht="38.25" outlineLevel="2" x14ac:dyDescent="0.2">
      <c r="A44" s="2" t="s">
        <v>78</v>
      </c>
      <c r="B44" s="15" t="s">
        <v>79</v>
      </c>
      <c r="C44" s="4">
        <v>800</v>
      </c>
    </row>
    <row r="45" spans="1:3" ht="51" outlineLevel="3" x14ac:dyDescent="0.2">
      <c r="A45" s="2" t="s">
        <v>80</v>
      </c>
      <c r="B45" s="15" t="s">
        <v>81</v>
      </c>
      <c r="C45" s="4">
        <v>800</v>
      </c>
    </row>
    <row r="46" spans="1:3" ht="25.5" outlineLevel="2" x14ac:dyDescent="0.2">
      <c r="A46" s="2" t="s">
        <v>82</v>
      </c>
      <c r="B46" s="3" t="s">
        <v>83</v>
      </c>
      <c r="C46" s="4">
        <v>3400</v>
      </c>
    </row>
    <row r="47" spans="1:3" ht="38.25" outlineLevel="3" x14ac:dyDescent="0.2">
      <c r="A47" s="2" t="s">
        <v>84</v>
      </c>
      <c r="B47" s="3" t="s">
        <v>85</v>
      </c>
      <c r="C47" s="4">
        <v>3000</v>
      </c>
    </row>
    <row r="48" spans="1:3" ht="25.5" outlineLevel="3" x14ac:dyDescent="0.2">
      <c r="A48" s="2" t="s">
        <v>86</v>
      </c>
      <c r="B48" s="3" t="s">
        <v>87</v>
      </c>
      <c r="C48" s="4">
        <v>400</v>
      </c>
    </row>
    <row r="49" spans="1:3" ht="38.25" outlineLevel="2" x14ac:dyDescent="0.2">
      <c r="A49" s="2" t="s">
        <v>88</v>
      </c>
      <c r="B49" s="3" t="s">
        <v>89</v>
      </c>
      <c r="C49" s="4">
        <v>1000</v>
      </c>
    </row>
    <row r="50" spans="1:3" ht="51" outlineLevel="3" x14ac:dyDescent="0.2">
      <c r="A50" s="2" t="s">
        <v>90</v>
      </c>
      <c r="B50" s="15" t="s">
        <v>91</v>
      </c>
      <c r="C50" s="4">
        <v>1000</v>
      </c>
    </row>
    <row r="51" spans="1:3" outlineLevel="1" x14ac:dyDescent="0.2">
      <c r="A51" s="7" t="s">
        <v>92</v>
      </c>
      <c r="B51" s="8" t="s">
        <v>93</v>
      </c>
      <c r="C51" s="9">
        <v>3500</v>
      </c>
    </row>
    <row r="52" spans="1:3" outlineLevel="2" x14ac:dyDescent="0.2">
      <c r="A52" s="2" t="s">
        <v>94</v>
      </c>
      <c r="B52" s="3" t="s">
        <v>95</v>
      </c>
      <c r="C52" s="4">
        <v>88</v>
      </c>
    </row>
    <row r="53" spans="1:3" ht="38.25" outlineLevel="3" x14ac:dyDescent="0.2">
      <c r="A53" s="2" t="s">
        <v>96</v>
      </c>
      <c r="B53" s="15" t="s">
        <v>97</v>
      </c>
      <c r="C53" s="4">
        <v>70</v>
      </c>
    </row>
    <row r="54" spans="1:3" ht="25.5" outlineLevel="3" x14ac:dyDescent="0.2">
      <c r="A54" s="2" t="s">
        <v>98</v>
      </c>
      <c r="B54" s="3" t="s">
        <v>99</v>
      </c>
      <c r="C54" s="4">
        <v>18</v>
      </c>
    </row>
    <row r="55" spans="1:3" ht="38.25" outlineLevel="2" x14ac:dyDescent="0.2">
      <c r="A55" s="2" t="s">
        <v>100</v>
      </c>
      <c r="B55" s="3" t="s">
        <v>101</v>
      </c>
      <c r="C55" s="4">
        <v>73</v>
      </c>
    </row>
    <row r="56" spans="1:3" ht="38.25" outlineLevel="3" x14ac:dyDescent="0.2">
      <c r="A56" s="2" t="s">
        <v>100</v>
      </c>
      <c r="B56" s="3" t="s">
        <v>101</v>
      </c>
      <c r="C56" s="4">
        <v>73</v>
      </c>
    </row>
    <row r="57" spans="1:3" ht="38.25" outlineLevel="2" x14ac:dyDescent="0.2">
      <c r="A57" s="2" t="s">
        <v>102</v>
      </c>
      <c r="B57" s="3" t="s">
        <v>103</v>
      </c>
      <c r="C57" s="4">
        <v>105</v>
      </c>
    </row>
    <row r="58" spans="1:3" ht="25.5" outlineLevel="3" x14ac:dyDescent="0.2">
      <c r="A58" s="2" t="s">
        <v>104</v>
      </c>
      <c r="B58" s="3" t="s">
        <v>105</v>
      </c>
      <c r="C58" s="4">
        <v>80</v>
      </c>
    </row>
    <row r="59" spans="1:3" ht="25.5" outlineLevel="3" x14ac:dyDescent="0.2">
      <c r="A59" s="2" t="s">
        <v>106</v>
      </c>
      <c r="B59" s="3" t="s">
        <v>107</v>
      </c>
      <c r="C59" s="4">
        <v>25</v>
      </c>
    </row>
    <row r="60" spans="1:3" ht="63.75" outlineLevel="2" x14ac:dyDescent="0.2">
      <c r="A60" s="2" t="s">
        <v>108</v>
      </c>
      <c r="B60" s="15" t="s">
        <v>109</v>
      </c>
      <c r="C60" s="4">
        <v>155</v>
      </c>
    </row>
    <row r="61" spans="1:3" outlineLevel="3" x14ac:dyDescent="0.2">
      <c r="A61" s="2" t="s">
        <v>110</v>
      </c>
      <c r="B61" s="3" t="s">
        <v>111</v>
      </c>
      <c r="C61" s="4">
        <v>5</v>
      </c>
    </row>
    <row r="62" spans="1:3" outlineLevel="3" x14ac:dyDescent="0.2">
      <c r="A62" s="2" t="s">
        <v>112</v>
      </c>
      <c r="B62" s="3" t="s">
        <v>113</v>
      </c>
      <c r="C62" s="4">
        <v>50</v>
      </c>
    </row>
    <row r="63" spans="1:3" outlineLevel="3" x14ac:dyDescent="0.2">
      <c r="A63" s="2" t="s">
        <v>114</v>
      </c>
      <c r="B63" s="3" t="s">
        <v>115</v>
      </c>
      <c r="C63" s="4">
        <v>100</v>
      </c>
    </row>
    <row r="64" spans="1:3" ht="25.5" outlineLevel="2" x14ac:dyDescent="0.2">
      <c r="A64" s="2" t="s">
        <v>116</v>
      </c>
      <c r="B64" s="3" t="s">
        <v>117</v>
      </c>
      <c r="C64" s="4">
        <v>30</v>
      </c>
    </row>
    <row r="65" spans="1:3" ht="25.5" outlineLevel="3" x14ac:dyDescent="0.2">
      <c r="A65" s="2" t="s">
        <v>116</v>
      </c>
      <c r="B65" s="3" t="s">
        <v>117</v>
      </c>
      <c r="C65" s="4">
        <v>30</v>
      </c>
    </row>
    <row r="66" spans="1:3" outlineLevel="2" x14ac:dyDescent="0.2">
      <c r="A66" s="2" t="s">
        <v>118</v>
      </c>
      <c r="B66" s="3" t="s">
        <v>119</v>
      </c>
      <c r="C66" s="4">
        <v>200</v>
      </c>
    </row>
    <row r="67" spans="1:3" outlineLevel="3" x14ac:dyDescent="0.2">
      <c r="A67" s="2" t="s">
        <v>120</v>
      </c>
      <c r="B67" s="3" t="s">
        <v>121</v>
      </c>
      <c r="C67" s="4">
        <v>200</v>
      </c>
    </row>
    <row r="68" spans="1:3" outlineLevel="2" x14ac:dyDescent="0.2">
      <c r="A68" s="2" t="s">
        <v>122</v>
      </c>
      <c r="B68" s="3" t="s">
        <v>123</v>
      </c>
      <c r="C68" s="4">
        <v>10</v>
      </c>
    </row>
    <row r="69" spans="1:3" ht="25.5" outlineLevel="3" x14ac:dyDescent="0.2">
      <c r="A69" s="2" t="s">
        <v>124</v>
      </c>
      <c r="B69" s="3" t="s">
        <v>125</v>
      </c>
      <c r="C69" s="4">
        <v>10</v>
      </c>
    </row>
    <row r="70" spans="1:3" ht="38.25" outlineLevel="2" x14ac:dyDescent="0.2">
      <c r="A70" s="2" t="s">
        <v>126</v>
      </c>
      <c r="B70" s="3" t="s">
        <v>127</v>
      </c>
      <c r="C70" s="4">
        <v>500</v>
      </c>
    </row>
    <row r="71" spans="1:3" ht="38.25" outlineLevel="3" x14ac:dyDescent="0.2">
      <c r="A71" s="2" t="s">
        <v>126</v>
      </c>
      <c r="B71" s="3" t="s">
        <v>127</v>
      </c>
      <c r="C71" s="4">
        <v>500</v>
      </c>
    </row>
    <row r="72" spans="1:3" outlineLevel="2" x14ac:dyDescent="0.2">
      <c r="A72" s="2" t="s">
        <v>128</v>
      </c>
      <c r="B72" s="3" t="s">
        <v>129</v>
      </c>
      <c r="C72" s="4">
        <v>2339</v>
      </c>
    </row>
    <row r="73" spans="1:3" ht="25.5" outlineLevel="3" x14ac:dyDescent="0.2">
      <c r="A73" s="2" t="s">
        <v>130</v>
      </c>
      <c r="B73" s="3" t="s">
        <v>131</v>
      </c>
      <c r="C73" s="4">
        <v>2339</v>
      </c>
    </row>
    <row r="74" spans="1:3" x14ac:dyDescent="0.2">
      <c r="A74" s="7" t="s">
        <v>132</v>
      </c>
      <c r="B74" s="8" t="s">
        <v>133</v>
      </c>
      <c r="C74" s="9">
        <v>1038912</v>
      </c>
    </row>
    <row r="75" spans="1:3" ht="25.5" outlineLevel="1" x14ac:dyDescent="0.2">
      <c r="A75" s="7" t="s">
        <v>134</v>
      </c>
      <c r="B75" s="8" t="s">
        <v>135</v>
      </c>
      <c r="C75" s="9">
        <v>1031014.8</v>
      </c>
    </row>
    <row r="76" spans="1:3" outlineLevel="2" x14ac:dyDescent="0.2">
      <c r="A76" s="7" t="s">
        <v>136</v>
      </c>
      <c r="B76" s="8" t="s">
        <v>137</v>
      </c>
      <c r="C76" s="9">
        <v>49522.3</v>
      </c>
    </row>
    <row r="77" spans="1:3" outlineLevel="3" x14ac:dyDescent="0.2">
      <c r="A77" s="2" t="s">
        <v>138</v>
      </c>
      <c r="B77" s="3" t="s">
        <v>139</v>
      </c>
      <c r="C77" s="4">
        <v>19825.8</v>
      </c>
    </row>
    <row r="78" spans="1:3" ht="25.5" outlineLevel="3" x14ac:dyDescent="0.2">
      <c r="A78" s="2" t="s">
        <v>140</v>
      </c>
      <c r="B78" s="3" t="s">
        <v>141</v>
      </c>
      <c r="C78" s="4">
        <v>29696.5</v>
      </c>
    </row>
    <row r="79" spans="1:3" outlineLevel="2" x14ac:dyDescent="0.2">
      <c r="A79" s="7" t="s">
        <v>142</v>
      </c>
      <c r="B79" s="8" t="s">
        <v>143</v>
      </c>
      <c r="C79" s="9">
        <v>409360.6</v>
      </c>
    </row>
    <row r="80" spans="1:3" outlineLevel="3" x14ac:dyDescent="0.2">
      <c r="A80" s="2" t="s">
        <v>144</v>
      </c>
      <c r="B80" s="3" t="s">
        <v>145</v>
      </c>
      <c r="C80" s="4">
        <v>4021.7</v>
      </c>
    </row>
    <row r="81" spans="1:4" ht="25.5" outlineLevel="3" x14ac:dyDescent="0.2">
      <c r="A81" s="2" t="s">
        <v>146</v>
      </c>
      <c r="B81" s="3" t="s">
        <v>147</v>
      </c>
      <c r="C81" s="4">
        <v>133023</v>
      </c>
    </row>
    <row r="82" spans="1:4" ht="63.75" outlineLevel="3" x14ac:dyDescent="0.2">
      <c r="A82" s="2" t="s">
        <v>148</v>
      </c>
      <c r="B82" s="15" t="s">
        <v>149</v>
      </c>
      <c r="C82" s="4">
        <v>44909.7</v>
      </c>
    </row>
    <row r="83" spans="1:4" ht="38.25" outlineLevel="3" x14ac:dyDescent="0.2">
      <c r="A83" s="2" t="s">
        <v>150</v>
      </c>
      <c r="B83" s="15" t="s">
        <v>151</v>
      </c>
      <c r="C83" s="4">
        <v>54630.1</v>
      </c>
    </row>
    <row r="84" spans="1:4" ht="38.25" outlineLevel="3" x14ac:dyDescent="0.2">
      <c r="A84" s="2" t="s">
        <v>152</v>
      </c>
      <c r="B84" s="3" t="s">
        <v>153</v>
      </c>
      <c r="C84" s="4">
        <v>100000</v>
      </c>
    </row>
    <row r="85" spans="1:4" ht="25.5" outlineLevel="3" x14ac:dyDescent="0.2">
      <c r="A85" s="2" t="s">
        <v>154</v>
      </c>
      <c r="B85" s="3" t="s">
        <v>155</v>
      </c>
      <c r="C85" s="4">
        <v>1754.4</v>
      </c>
    </row>
    <row r="86" spans="1:4" outlineLevel="3" x14ac:dyDescent="0.2">
      <c r="A86" s="2" t="s">
        <v>156</v>
      </c>
      <c r="B86" s="3" t="s">
        <v>157</v>
      </c>
      <c r="C86" s="4">
        <v>181</v>
      </c>
    </row>
    <row r="87" spans="1:4" outlineLevel="3" x14ac:dyDescent="0.2">
      <c r="A87" s="2" t="s">
        <v>158</v>
      </c>
      <c r="B87" s="3" t="s">
        <v>159</v>
      </c>
      <c r="C87" s="4">
        <v>70840.7</v>
      </c>
    </row>
    <row r="88" spans="1:4" outlineLevel="2" x14ac:dyDescent="0.2">
      <c r="A88" s="7" t="s">
        <v>160</v>
      </c>
      <c r="B88" s="8" t="s">
        <v>161</v>
      </c>
      <c r="C88" s="9">
        <f>SUM(C89:C96)</f>
        <v>561601</v>
      </c>
      <c r="D88" s="10"/>
    </row>
    <row r="89" spans="1:4" ht="25.5" outlineLevel="3" x14ac:dyDescent="0.2">
      <c r="A89" s="2" t="s">
        <v>162</v>
      </c>
      <c r="B89" s="3" t="s">
        <v>163</v>
      </c>
      <c r="C89" s="4">
        <v>20889.900000000001</v>
      </c>
    </row>
    <row r="90" spans="1:4" ht="38.25" outlineLevel="3" x14ac:dyDescent="0.2">
      <c r="A90" s="2" t="s">
        <v>164</v>
      </c>
      <c r="B90" s="3" t="s">
        <v>165</v>
      </c>
      <c r="C90" s="4">
        <v>5314.4</v>
      </c>
    </row>
    <row r="91" spans="1:4" ht="38.25" outlineLevel="3" x14ac:dyDescent="0.2">
      <c r="A91" s="2" t="s">
        <v>166</v>
      </c>
      <c r="B91" s="3" t="s">
        <v>167</v>
      </c>
      <c r="C91" s="4">
        <v>8534.9</v>
      </c>
    </row>
    <row r="92" spans="1:4" ht="25.5" outlineLevel="3" x14ac:dyDescent="0.2">
      <c r="A92" s="2" t="s">
        <v>168</v>
      </c>
      <c r="B92" s="3" t="s">
        <v>169</v>
      </c>
      <c r="C92" s="4">
        <v>2377.4</v>
      </c>
    </row>
    <row r="93" spans="1:4" ht="38.25" outlineLevel="3" x14ac:dyDescent="0.2">
      <c r="A93" s="2" t="s">
        <v>170</v>
      </c>
      <c r="B93" s="3" t="s">
        <v>171</v>
      </c>
      <c r="C93" s="4">
        <v>213.4</v>
      </c>
    </row>
    <row r="94" spans="1:4" ht="38.25" outlineLevel="3" x14ac:dyDescent="0.2">
      <c r="A94" s="2" t="s">
        <v>176</v>
      </c>
      <c r="B94" s="3" t="s">
        <v>177</v>
      </c>
      <c r="C94" s="4">
        <v>327.7</v>
      </c>
    </row>
    <row r="95" spans="1:4" ht="25.5" outlineLevel="3" x14ac:dyDescent="0.2">
      <c r="A95" s="2" t="s">
        <v>172</v>
      </c>
      <c r="B95" s="3" t="s">
        <v>173</v>
      </c>
      <c r="C95" s="4">
        <v>136.6</v>
      </c>
    </row>
    <row r="96" spans="1:4" outlineLevel="3" x14ac:dyDescent="0.2">
      <c r="A96" s="2" t="s">
        <v>174</v>
      </c>
      <c r="B96" s="3" t="s">
        <v>175</v>
      </c>
      <c r="C96" s="4">
        <v>523806.7</v>
      </c>
    </row>
    <row r="97" spans="1:3" outlineLevel="2" x14ac:dyDescent="0.2">
      <c r="A97" s="7" t="s">
        <v>178</v>
      </c>
      <c r="B97" s="8" t="s">
        <v>179</v>
      </c>
      <c r="C97" s="9">
        <v>10530.9</v>
      </c>
    </row>
    <row r="98" spans="1:3" ht="38.25" outlineLevel="3" x14ac:dyDescent="0.2">
      <c r="A98" s="2" t="s">
        <v>180</v>
      </c>
      <c r="B98" s="3" t="s">
        <v>181</v>
      </c>
      <c r="C98" s="4">
        <v>530.9</v>
      </c>
    </row>
    <row r="99" spans="1:3" outlineLevel="3" x14ac:dyDescent="0.2">
      <c r="A99" s="2" t="s">
        <v>182</v>
      </c>
      <c r="B99" s="3" t="s">
        <v>183</v>
      </c>
      <c r="C99" s="4">
        <v>10000</v>
      </c>
    </row>
    <row r="100" spans="1:3" outlineLevel="1" x14ac:dyDescent="0.2">
      <c r="A100" s="7" t="s">
        <v>184</v>
      </c>
      <c r="B100" s="8" t="s">
        <v>185</v>
      </c>
      <c r="C100" s="9">
        <v>7897.2</v>
      </c>
    </row>
    <row r="101" spans="1:3" outlineLevel="2" x14ac:dyDescent="0.2">
      <c r="A101" s="2" t="s">
        <v>186</v>
      </c>
      <c r="B101" s="3" t="s">
        <v>187</v>
      </c>
      <c r="C101" s="4">
        <v>7897.2</v>
      </c>
    </row>
    <row r="102" spans="1:3" outlineLevel="3" x14ac:dyDescent="0.2">
      <c r="A102" s="2" t="s">
        <v>188</v>
      </c>
      <c r="B102" s="3" t="s">
        <v>187</v>
      </c>
      <c r="C102" s="4">
        <v>7897.2</v>
      </c>
    </row>
  </sheetData>
  <mergeCells count="2">
    <mergeCell ref="B1:C1"/>
    <mergeCell ref="A2:C2"/>
  </mergeCells>
  <pageMargins left="0.75" right="0.75" top="1" bottom="1" header="0.5" footer="0.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доходов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PUSER00_7</dc:creator>
  <dc:description>POI HSSF rep:2.45.2.54</dc:description>
  <cp:lastModifiedBy>PUSER00_7</cp:lastModifiedBy>
  <dcterms:created xsi:type="dcterms:W3CDTF">2018-10-01T05:54:23Z</dcterms:created>
  <dcterms:modified xsi:type="dcterms:W3CDTF">2018-10-01T05:54:23Z</dcterms:modified>
</cp:coreProperties>
</file>