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ДЧБ" sheetId="3" r:id="rId1"/>
  </sheets>
  <definedNames>
    <definedName name="APPT" localSheetId="0">ДЧБ!$A$10</definedName>
    <definedName name="FIO" localSheetId="0">ДЧБ!#REF!</definedName>
    <definedName name="SIGN" localSheetId="0">ДЧБ!$A$10:$F$11</definedName>
  </definedNames>
  <calcPr calcId="124519"/>
</workbook>
</file>

<file path=xl/calcChain.xml><?xml version="1.0" encoding="utf-8"?>
<calcChain xmlns="http://schemas.openxmlformats.org/spreadsheetml/2006/main">
  <c r="D90" i="3"/>
  <c r="C90"/>
  <c r="C86" s="1"/>
  <c r="C85" s="1"/>
  <c r="D168"/>
  <c r="C168"/>
</calcChain>
</file>

<file path=xl/sharedStrings.xml><?xml version="1.0" encoding="utf-8"?>
<sst xmlns="http://schemas.openxmlformats.org/spreadsheetml/2006/main" count="323" uniqueCount="312">
  <si>
    <t>Итого</t>
  </si>
  <si>
    <t>Бюджетные назначения 2015  год</t>
  </si>
  <si>
    <t>1 00 00 00 0 00 0 000</t>
  </si>
  <si>
    <t>НАЛОГОВЫЕ И НЕНАЛОГОВЫЕ ДОХОДЫ</t>
  </si>
  <si>
    <t>1 01 00 00 0 00 0 000</t>
  </si>
  <si>
    <t>НАЛОГИ НА ПРИБЫЛЬ, ДОХОДЫ</t>
  </si>
  <si>
    <t>1 01 02 00 0 01 0 000</t>
  </si>
  <si>
    <t>Налог на доходы физических лиц</t>
  </si>
  <si>
    <t>1 01 02 01 0 01 0 000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</si>
  <si>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</si>
  <si>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1 01 02 02 0 01 0 000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</si>
  <si>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</si>
  <si>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1 01 02 03 0 01 0 000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</si>
  <si>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</si>
  <si>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1 03 00 00 0 00 0 000</t>
  </si>
  <si>
    <t>НАЛОГИ НА ТОВАРЫ (РАБОТЫ, УСЛУГИ), РЕАЛИЗУЕМЫЕ НА ТЕРРИТОРИИ РОССИЙСКОЙ ФЕДЕРАЦИИ</t>
  </si>
  <si>
    <t>1 03 02 00 0 01 0 000</t>
  </si>
  <si>
    <t>Акцизы по подакцизным товарам (продукции), производимым на территории Российской Федерации</t>
  </si>
  <si>
    <t>1 03 02 23 0 01 0 000</t>
  </si>
  <si>
    <t>Доходы от уплаты акцизов на дизельное топливо, подлежащие распределению между бюджетами субъектов Российской Федерации  и местными бюджетами с учетом  установленных дифференцированных нормативов отчислений в местные бюджеты</t>
  </si>
  <si>
    <t>1 03 02 24 0 01 0 000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</si>
  <si>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местные бюджеты</t>
  </si>
  <si>
    <t>1 03 02 25 0 01 0 000</t>
  </si>
  <si>
    <t>Доходы от уплаты акцизов 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</si>
  <si>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1 03 02 26 0 01 0 000</t>
  </si>
  <si>
    <t>Доходы от уплаты акцизов  на 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</si>
  <si>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1 05 00 00 0 00 0 000</t>
  </si>
  <si>
    <t>НАЛОГИ НА СОВОКУПНЫЙ ДОХОД</t>
  </si>
  <si>
    <t>1 05 01 00 0 00 0 000</t>
  </si>
  <si>
    <t>Налог, взимаемый в связи с применением упрощенной системы налогообложения</t>
  </si>
  <si>
    <t>1 05 01 01 0 01 0 000</t>
  </si>
  <si>
    <t>Налог, взимаемый с налогоплательщиков, выбравших в качестве объекта налогообложения доходы</t>
  </si>
  <si>
    <t>1 05 01 02 0 01 0 000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</si>
  <si>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</si>
  <si>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1 05 02 00 0 02 0 000</t>
  </si>
  <si>
    <t>Единый налог на вмененный доход для отдельных видов деятельности</t>
  </si>
  <si>
    <t>1 05 02 01 0 02 0 000</t>
  </si>
  <si>
    <t>1 05 02 02 0 02 0 000</t>
  </si>
  <si>
    <t>Единый налог на вмененный доход для отдельных видов деятельности (за налоговые периоды, истекшие до 1 января 2011 года)</t>
  </si>
  <si>
    <t>1 05 03 00 0 01 0 000</t>
  </si>
  <si>
    <t>Единый сельскохозяйственный налог</t>
  </si>
  <si>
    <t>1 05 03 01 0 01 0 000</t>
  </si>
  <si>
    <t>1 05 03 02 0 01 0 000</t>
  </si>
  <si>
    <t>Единый сельскохозяйственный налог (за налоговые периоды, истекшие до 1 января 2011 года)</t>
  </si>
  <si>
    <t>1 05 04 00 0 02 0 000</t>
  </si>
  <si>
    <t>Налог, взимаемый в связи с применением патентной системы налогообложения</t>
  </si>
  <si>
    <t>1 05 04 02 0 02 0 000</t>
  </si>
  <si>
    <t>Налог, взимаемый в связи с применением патентной системы налоггообложения,зачисляемый в бюджеты муниципальных районов</t>
  </si>
  <si>
    <t>1 05 04 02 0 02 1 000</t>
  </si>
  <si>
    <t>Налог, взимаемый в связи с применением патентной системы налогообложения,зачисляемый в бюджеты муниципальных районов (сумма платежа)</t>
  </si>
  <si>
    <t>1 08 00 00 0 00 0 000</t>
  </si>
  <si>
    <t>ГОСУДАРСТВЕННАЯ ПОШЛИНА</t>
  </si>
  <si>
    <t>1 08 03 00 0 01 0 000</t>
  </si>
  <si>
    <t>Государственная пошлина по делам, рассматриваемым в судах общей юрисдикции, мировыми судьями</t>
  </si>
  <si>
    <t>1 08 03 01 0 01 0 000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</si>
  <si>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</si>
  <si>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1 08 07 00 0 01 0 000</t>
  </si>
  <si>
    <t>Государственная пошлина за государственную регистрацию, а также за совершение прочих юридически значимых действий</t>
  </si>
  <si>
    <t>1 08 07 15 0 01 0 000</t>
  </si>
  <si>
    <t>Государственная пошлина за выдачу разрешения на установку рекламной конструкции</t>
  </si>
  <si>
    <t>1 11 00 00 0 00 0 000</t>
  </si>
  <si>
    <t>ДОХОДЫ ОТ ИСПОЛЬЗОВАНИЯ ИМУЩЕСТВА, НАХОДЯЩЕГОСЯ В ГОСУДАРСТВЕННОЙ И МУНИЦИПАЛЬНОЙ СОБСТВЕННОСТИ</t>
  </si>
  <si>
    <t>1 11 05 00 0 00 0 000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</si>
  <si>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</si>
  <si>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1 11 05 01 0 00 0 000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</si>
  <si>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</si>
  <si>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1 11 05 02 0 00 0 000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</si>
  <si>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</si>
  <si>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1 11 05 03 0 00 0 000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</si>
  <si>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</si>
  <si>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1 11 09 00 0 00 0 000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</si>
  <si>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</si>
  <si>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1 11 09 04 0 00 0 000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</si>
  <si>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</si>
  <si>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1 12 00 00 0 00 0 000</t>
  </si>
  <si>
    <t>ПЛАТЕЖИ ПРИ ПОЛЬЗОВАНИИ ПРИРОДНЫМИ РЕСУРСАМИ</t>
  </si>
  <si>
    <t>1 12 01 00 0 01 0 000</t>
  </si>
  <si>
    <t>Плата за негативное воздействие на окружающую среду</t>
  </si>
  <si>
    <t>1 12 01 01 0 01 0 000</t>
  </si>
  <si>
    <t>Плата за выбросы загрязняющих веществ в атмосферный воздух стационарными объектами</t>
  </si>
  <si>
    <t>1 12 01 02 0 01 0 000</t>
  </si>
  <si>
    <t>Плата за выбросы загрязняющих веществ в атмосферный воздух передвижными объектами</t>
  </si>
  <si>
    <t>1 12 01 03 0 01 0 000</t>
  </si>
  <si>
    <t>Плата за сбросы загрязняющих веществ в водные объекты</t>
  </si>
  <si>
    <t>1 12 01 04 0 01 0 000</t>
  </si>
  <si>
    <t>Плата за размещение отходов производства и потребления</t>
  </si>
  <si>
    <t>1 13 00 00 0 00 0 000</t>
  </si>
  <si>
    <t>ДОХОДЫ ОТ ОКАЗАНИЯ ПЛАТНЫХ УСЛУГ (РАБОТ) И КОМПЕНСАЦИИ ЗАТРАТ ГОСУДАРСТВА</t>
  </si>
  <si>
    <t>1 13 02 00 0 00 0 000</t>
  </si>
  <si>
    <t>Доходы от компенсации затрат государства</t>
  </si>
  <si>
    <t>1 13 02 99 0 00 0 000</t>
  </si>
  <si>
    <t>Прочие доходы от компенсации затрат государства</t>
  </si>
  <si>
    <t>1 14 00 00 0 00 0 000</t>
  </si>
  <si>
    <t>ДОХОДЫ ОТ ПРОДАЖИ МАТЕРИАЛЬНЫХ И НЕМАТЕРИАЛЬНЫХ АКТИВОВ</t>
  </si>
  <si>
    <t>1 14 02 00 0 00 0 000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</si>
  <si>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</si>
  <si>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1 14 02 05 0 05 0 000</t>
  </si>
  <si>
    <t>Доходы от реализации имущества, находящегося в собственности муниципальных районов, в части реализации основных средств по указанному имуществу</t>
  </si>
  <si>
    <t>1 14 06 00 0 00 0 000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</si>
  <si>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</si>
  <si>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1 14 06 01 0 00 0 000</t>
  </si>
  <si>
    <t>Доходы от продажи земельных участков, государственная собственность на которые не разграничена</t>
  </si>
  <si>
    <t>1 14 06 02 0 00 0 000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</si>
  <si>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</si>
  <si>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1 16 00 00 0 00 0 000</t>
  </si>
  <si>
    <t>ШТРАФЫ, САНКЦИИ, ВОЗМЕЩЕНИЕ УЩЕРБА</t>
  </si>
  <si>
    <t>1 16 03 00 0 00 0 000</t>
  </si>
  <si>
    <t>Денежные взыскания (штрафы) за нарушение законодательства о налогах и сборах</t>
  </si>
  <si>
    <t>1 16 03 01 0 01 0 000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</si>
  <si>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</si>
  <si>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1 16 03 03 0 01 0 000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</si>
  <si>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</si>
  <si>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1 16 06 00 0 01 0 000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</si>
  <si>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</si>
  <si>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1 16 06 00 0 01 6 000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</si>
  <si>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(Фед.гос.органы, Банк России, органы упр.гос.внебюд.фондами РФ)</t>
  </si>
  <si>
    <t>1 16 08 00 0 01 0 000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</si>
  <si>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</si>
  <si>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1 16 08 01 0 01 0 000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</si>
  <si>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спирта,алкагольной,спиртосодержащей продукции</t>
  </si>
  <si>
    <t>1 16 08 02 0 01 0 000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</si>
  <si>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</si>
  <si>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1 16 25 00 0 00 0 000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</si>
  <si>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</si>
  <si>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1 16 25 03 0 01 0 000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</si>
  <si>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</si>
  <si>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1 16 25 05 0 01 0 000</t>
  </si>
  <si>
    <t>Денежные взыскания (штрафы) за нарушение законодательства в области охраны окружающей среды</t>
  </si>
  <si>
    <t>1 16 25 06 0 01 0 000</t>
  </si>
  <si>
    <t>Денежные взыскания (штрафы) за нарушение земельного законодательства</t>
  </si>
  <si>
    <t>1 16 28 00 0 01 0 000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</si>
  <si>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</si>
  <si>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1 16 28 00 0 01 6 000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</si>
  <si>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(фед.гос.органы, Банк России, органы упр.гос.внебюд.фондами РФ)</t>
  </si>
  <si>
    <t>1 16 30 00 0 01 0 000</t>
  </si>
  <si>
    <t>Денежные взыскания (штрафы) за правонарушения в области дорожного движения</t>
  </si>
  <si>
    <t>1 16 30 03 0 01 0 000</t>
  </si>
  <si>
    <t>Прочие денежные взыскания (штрафы) за правонарушения в области дорожного движения</t>
  </si>
  <si>
    <t>1 16 32 00 0 00 0 000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</si>
  <si>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</si>
  <si>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1 16 32 00 0 05 0 000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</si>
  <si>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</si>
  <si>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1 16 33 00 0 00 0 000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</si>
  <si>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</si>
  <si>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1 16 33 05 0 05 0 000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</si>
  <si>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</si>
  <si>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1 16 43 00 0 01 0 000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</si>
  <si>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</si>
  <si>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1 16 43 00 0 01 6 000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</si>
  <si>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(фед.гос.органы, Банк России, органы упр.гос.внебюд.фондами РФ)</t>
  </si>
  <si>
    <t>1 16 90 00 0 00 0 000</t>
  </si>
  <si>
    <t>Прочие поступления от денежных взысканий (штрафов) и иных сумм в возмещение ущерба</t>
  </si>
  <si>
    <t>1 16 90 05 0 05 0 000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</si>
  <si>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</si>
  <si>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2 00 00 00 0 00 0 000</t>
  </si>
  <si>
    <t>БЕЗВОЗМЕЗДНЫЕ ПОСТУПЛЕНИЯ</t>
  </si>
  <si>
    <t>2 02 00 00 0 00 0 000</t>
  </si>
  <si>
    <t>БЕЗВОЗМЕЗДНЫЕ ПОСТУПЛЕНИЯ ОТ ДРУГИХ БЮДЖЕТОВ БЮДЖЕТНОЙ СИСТЕМЫ РОССИЙСКОЙ ФЕДЕРАЦИИ</t>
  </si>
  <si>
    <t>2 02 01 00 0 00 0 000</t>
  </si>
  <si>
    <t>Дотации бюджетам субъектов Российской Федерации и муниципальных образований</t>
  </si>
  <si>
    <t>2 02 01 00 1 00 0 000</t>
  </si>
  <si>
    <t>Дотации на выравнивание бюджетной обеспеченности</t>
  </si>
  <si>
    <t>2 02 01 00 3 00 0 000</t>
  </si>
  <si>
    <t>Дотации бюджетам на поддержку мер по обеспечению сбалансированности бюджетов</t>
  </si>
  <si>
    <t>2 02 02 00 0 00 0 000</t>
  </si>
  <si>
    <t>Субсидии бюджетам субъектов Российской Федерации и муниципальных образований (межбюджетные субсидии)</t>
  </si>
  <si>
    <t>2 02 02 00 9 00 0 000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</si>
  <si>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</si>
  <si>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2 02 02 05 1 00 0 000</t>
  </si>
  <si>
    <t>Субсидии бюджетам на реализацию федеральных целевых программ</t>
  </si>
  <si>
    <t>2 02 02 07 7 00 0 000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</si>
  <si>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</si>
  <si>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2 02 02 08 8 00 0 000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</si>
  <si>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</si>
  <si>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2 02 02 08 9 00 0 000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</si>
  <si>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</si>
  <si>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2 02 02 21 5 00 0 000</t>
  </si>
  <si>
    <t>Субсидии на создание в общеобразовательных организациях, расположенных в сельской местности, условий для занятия физической культурой и спортом</t>
  </si>
  <si>
    <t>2 02 02 99 9 00 0 000</t>
  </si>
  <si>
    <t>Прочие субсидии</t>
  </si>
  <si>
    <t>2 02 03 00 0 00 0 000</t>
  </si>
  <si>
    <t>Субвенции бюджетам субъектов Российской Федерации и муниципальных образований</t>
  </si>
  <si>
    <t>2 02 03 00 3 00 0 000</t>
  </si>
  <si>
    <t>Субвенции бюджетам на государственную регистрацию актов гражданского состояния</t>
  </si>
  <si>
    <t>2 02 03 01 5 00 0 000</t>
  </si>
  <si>
    <t>Субвенции бюджетам на осуществление первичного воинского учета на территориях, где отсутствуют военные комиссариаты</t>
  </si>
  <si>
    <t>2 02 03 02 4 00 0 000</t>
  </si>
  <si>
    <t>Субвенции местным бюджетам на выполнение передаваемых полномочий субъектов Российской Федерации</t>
  </si>
  <si>
    <t>2 02 03 02 9 00 0 000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</si>
  <si>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</si>
  <si>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2 02 03 07 0 00 0 000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</si>
  <si>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</si>
  <si>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2 02 03 11 9 00 0 000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</si>
  <si>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</si>
  <si>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2 02 03 99 9 00 0 000</t>
  </si>
  <si>
    <t>Прочие субвенции</t>
  </si>
  <si>
    <t>2 02 04 00 0 00 0 000</t>
  </si>
  <si>
    <t>Иные межбюджетные трансферты</t>
  </si>
  <si>
    <t>2 02 04 01 4 00 0 000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</si>
  <si>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</si>
  <si>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2 02 04 02 5 00 0 000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</si>
  <si>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</si>
  <si>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2 02 04 04 1 00 0 000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</si>
  <si>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</si>
  <si>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2 02 04 05 2 05 0 000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</si>
  <si>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</si>
  <si>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2 02 04 05 3 05 0 000</t>
  </si>
  <si>
    <t>межбюджетные трансферты, передаваемые бюджету муниципальных районов на поддержку лучших  работников муниципальных учреждений культуры, находящихся на территориях сельских поселений</t>
  </si>
  <si>
    <t>2 02 04 99 9 00 0 000</t>
  </si>
  <si>
    <t>Прочие межбюджетные трансферты, передаваемые бюджетам</t>
  </si>
  <si>
    <t>2 07 00 00 0 00 0 000</t>
  </si>
  <si>
    <t>ПРОЧИЕ БЕЗВОЗМЕЗДНЫЕ ПОСТУПЛЕНИЯ</t>
  </si>
  <si>
    <t>2 07 05 03 0 05 0 000</t>
  </si>
  <si>
    <t>Прочие безвозмездные поступления в бюджеты муниципальных районов</t>
  </si>
  <si>
    <t>2 18 00 00 0 00 0 000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</si>
  <si>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</si>
  <si>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2 18 05 00 0 05 0 000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</si>
  <si>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</si>
  <si>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2 18 05 01 0 05 0 000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</si>
  <si>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</si>
  <si>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2 19 00 00 0 00 0 000</t>
  </si>
  <si>
    <t>ВОЗВРАТ ОСТАТКОВ СУБСИДИЙ, СУБВЕНЦИЙ И ИНЫХ МЕЖБЮДЖЕТНЫХ ТРАНСФЕРТОВ, ИМЕЮЩИХ ЦЕЛЕВОЕ НАЗНАЧЕНИЕ, ПРОШЛЫХ ЛЕТ</t>
  </si>
  <si>
    <t>2 19 05 00 0 05 0 000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</si>
  <si>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</si>
  <si>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Ассигнования 2015  год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</si>
  <si>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</si>
  <si>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</si>
  <si>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</si>
  <si>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</si>
  <si>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</si>
  <si>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</si>
  <si>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</si>
  <si>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</si>
  <si>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</si>
  <si>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</si>
  <si>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</si>
  <si>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</si>
  <si>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</si>
  <si>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</si>
  <si>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</si>
  <si>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</si>
  <si>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</si>
  <si>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</si>
  <si>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</si>
  <si>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</si>
  <si>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</si>
  <si>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</si>
  <si>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</si>
  <si>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</si>
  <si>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</si>
  <si>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</si>
  <si>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</si>
  <si>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</si>
  <si>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</si>
  <si>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</si>
  <si>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</si>
  <si>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</si>
  <si>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</si>
  <si>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</si>
  <si>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</si>
  <si>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</si>
  <si>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</si>
  <si>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</si>
  <si>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</si>
  <si>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</si>
  <si>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</si>
  <si>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</si>
  <si>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</si>
  <si>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</si>
  <si>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</si>
  <si>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</si>
  <si>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</si>
  <si>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</si>
  <si>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</si>
  <si>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</si>
  <si>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</si>
  <si>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</si>
  <si>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</si>
  <si>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</si>
  <si>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</si>
  <si>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</si>
  <si>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</si>
  <si>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</si>
  <si>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</si>
  <si>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</si>
  <si>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</si>
  <si>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</si>
  <si>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</si>
  <si>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</si>
  <si>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</si>
  <si>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</si>
  <si>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</si>
  <si>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</si>
  <si>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</si>
  <si>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</si>
  <si>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</si>
  <si>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</si>
  <si>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</si>
  <si>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</si>
  <si>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</si>
  <si>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</si>
  <si>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</si>
  <si>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Сведения об исполнении бюджета муниципального образования муниципального района "Сыктывдинский" за январь-октябрь 2015 года</t>
  </si>
  <si>
    <t>Доходы</t>
  </si>
  <si>
    <t>Исполнено</t>
  </si>
  <si>
    <t>Расходы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</si>
  <si>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</si>
  <si>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</si>
  <si>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</si>
  <si>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</si>
  <si>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</si>
  <si>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>Тыc.руб.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</si>
</sst>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#,##0.0_р_."/>
  </numFmts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66" fontId="4" fillId="0" borderId="0" xfId="0" applyNumberFormat="1" applyFont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6" fontId="3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164" fontId="0" fillId="0" borderId="0" xfId="0" applyNumberFormat="1"/>
    <xf numFmtId="49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69"/>
  <sheetViews>
    <sheetView showGridLines="0" tabSelected="1" workbookViewId="0">
      <selection activeCell="F8" sqref="F8"/>
    </sheetView>
  </sheetViews>
  <sheetFormatPr defaultRowHeight="12.75" customHeight="1" outlineLevelRow="3"/>
  <cols>
    <col min="1" max="1" width="15.85546875" customWidth="1"/>
    <col min="2" max="2" width="49.5703125" customWidth="1"/>
    <col min="3" max="3" width="11.140625" customWidth="1"/>
    <col min="4" max="4" width="9" customWidth="1"/>
    <col min="5" max="5" width="13.140625" bestFit="1" customWidth="1"/>
  </cols>
  <sheetData>
    <row r="1" spans="1:8" ht="12.75" customHeight="1">
      <c r="A1" s="16" t="s">
        <v>302</v>
      </c>
      <c r="B1" s="16"/>
      <c r="C1" s="16"/>
      <c r="D1" s="16"/>
      <c r="E1" s="1"/>
      <c r="F1" s="1"/>
      <c r="G1" s="1"/>
      <c r="H1" s="1"/>
    </row>
    <row r="2" spans="1:8" ht="12.75" customHeight="1">
      <c r="A2" s="16"/>
      <c r="B2" s="16"/>
      <c r="C2" s="16"/>
      <c r="D2" s="16"/>
      <c r="E2" s="1"/>
      <c r="F2" s="1"/>
      <c r="G2" s="1"/>
      <c r="H2" s="1"/>
    </row>
    <row r="3" spans="1:8" ht="12.75" customHeight="1">
      <c r="A3" s="1"/>
      <c r="B3" s="1"/>
      <c r="C3" s="1"/>
      <c r="D3" s="2" t="s">
        <v>311</v>
      </c>
      <c r="E3" s="1"/>
      <c r="F3" s="1"/>
      <c r="G3" s="1"/>
      <c r="H3" s="1"/>
    </row>
    <row r="4" spans="1:8" ht="36.75" customHeight="1">
      <c r="A4" s="3"/>
      <c r="B4" s="4" t="s">
        <v>303</v>
      </c>
      <c r="C4" s="4" t="s">
        <v>1</v>
      </c>
      <c r="D4" s="4" t="s">
        <v>304</v>
      </c>
    </row>
    <row r="5" spans="1:8" ht="12" customHeight="1">
      <c r="A5" s="4" t="s">
        <v>2</v>
      </c>
      <c r="B5" s="18" t="s">
        <v>3</v>
      </c>
      <c r="C5" s="19">
        <v>325063</v>
      </c>
      <c r="D5" s="19">
        <v>272307.3</v>
      </c>
    </row>
    <row r="6" spans="1:8" ht="16.5" customHeight="1" outlineLevel="1">
      <c r="A6" s="4" t="s">
        <v>4</v>
      </c>
      <c r="B6" s="18" t="s">
        <v>5</v>
      </c>
      <c r="C6" s="19">
        <v>243795.8</v>
      </c>
      <c r="D6" s="19">
        <v>188041.3</v>
      </c>
    </row>
    <row r="7" spans="1:8" ht="12.75" customHeight="1" outlineLevel="2">
      <c r="A7" s="20" t="s">
        <v>6</v>
      </c>
      <c r="B7" s="21" t="s">
        <v>7</v>
      </c>
      <c r="C7" s="22">
        <v>243795.8</v>
      </c>
      <c r="D7" s="22">
        <v>188041.3</v>
      </c>
    </row>
    <row r="8" spans="1:8" ht="56.25" outlineLevel="3">
      <c r="A8" s="20" t="s">
        <v>8</v>
      </c>
      <c r="B8" s="21" t="s">
        <v>9</v>
      </c>
      <c r="C8" s="22">
        <v>241545.8</v>
      </c>
      <c r="D8" s="22">
        <v>185900.5</v>
      </c>
    </row>
    <row r="9" spans="1:8" ht="78.75" outlineLevel="3">
      <c r="A9" s="20" t="s">
        <v>10</v>
      </c>
      <c r="B9" s="23" t="s">
        <v>11</v>
      </c>
      <c r="C9" s="22">
        <v>250</v>
      </c>
      <c r="D9" s="22">
        <v>270.39999999999998</v>
      </c>
    </row>
    <row r="10" spans="1:8" ht="33.75" outlineLevel="3">
      <c r="A10" s="20" t="s">
        <v>12</v>
      </c>
      <c r="B10" s="21" t="s">
        <v>13</v>
      </c>
      <c r="C10" s="22">
        <v>2000</v>
      </c>
      <c r="D10" s="22">
        <v>1870.4</v>
      </c>
    </row>
    <row r="11" spans="1:8" ht="21" outlineLevel="1">
      <c r="A11" s="4" t="s">
        <v>14</v>
      </c>
      <c r="B11" s="18" t="s">
        <v>15</v>
      </c>
      <c r="C11" s="19">
        <v>13904.6</v>
      </c>
      <c r="D11" s="19">
        <v>16062.3</v>
      </c>
    </row>
    <row r="12" spans="1:8" ht="22.5" outlineLevel="2">
      <c r="A12" s="20" t="s">
        <v>16</v>
      </c>
      <c r="B12" s="21" t="s">
        <v>17</v>
      </c>
      <c r="C12" s="22">
        <v>13904.6</v>
      </c>
      <c r="D12" s="22">
        <v>16062.3</v>
      </c>
    </row>
    <row r="13" spans="1:8" ht="45" outlineLevel="3">
      <c r="A13" s="20" t="s">
        <v>18</v>
      </c>
      <c r="B13" s="21" t="s">
        <v>19</v>
      </c>
      <c r="C13" s="22">
        <v>4800</v>
      </c>
      <c r="D13" s="22">
        <v>5489.7</v>
      </c>
    </row>
    <row r="14" spans="1:8" ht="56.25" outlineLevel="3">
      <c r="A14" s="20" t="s">
        <v>20</v>
      </c>
      <c r="B14" s="23" t="s">
        <v>21</v>
      </c>
      <c r="C14" s="22">
        <v>250</v>
      </c>
      <c r="D14" s="22">
        <v>150.1</v>
      </c>
    </row>
    <row r="15" spans="1:8" ht="45" outlineLevel="3">
      <c r="A15" s="20" t="s">
        <v>22</v>
      </c>
      <c r="B15" s="21" t="s">
        <v>23</v>
      </c>
      <c r="C15" s="22">
        <v>8704.6</v>
      </c>
      <c r="D15" s="22">
        <v>10954.8</v>
      </c>
    </row>
    <row r="16" spans="1:8" ht="45" outlineLevel="3">
      <c r="A16" s="20" t="s">
        <v>24</v>
      </c>
      <c r="B16" s="21" t="s">
        <v>25</v>
      </c>
      <c r="C16" s="22">
        <v>150</v>
      </c>
      <c r="D16" s="22">
        <v>-532.20000000000005</v>
      </c>
    </row>
    <row r="17" spans="1:4" ht="21" outlineLevel="1">
      <c r="A17" s="4" t="s">
        <v>26</v>
      </c>
      <c r="B17" s="18" t="s">
        <v>27</v>
      </c>
      <c r="C17" s="19">
        <v>50086.400000000001</v>
      </c>
      <c r="D17" s="19">
        <v>48572</v>
      </c>
    </row>
    <row r="18" spans="1:4" ht="22.5" outlineLevel="2">
      <c r="A18" s="20" t="s">
        <v>28</v>
      </c>
      <c r="B18" s="21" t="s">
        <v>29</v>
      </c>
      <c r="C18" s="22">
        <v>17131</v>
      </c>
      <c r="D18" s="22">
        <v>14275.2</v>
      </c>
    </row>
    <row r="19" spans="1:4" ht="22.5" outlineLevel="3">
      <c r="A19" s="20" t="s">
        <v>30</v>
      </c>
      <c r="B19" s="21" t="s">
        <v>31</v>
      </c>
      <c r="C19" s="22">
        <v>13955</v>
      </c>
      <c r="D19" s="22">
        <v>11843.5</v>
      </c>
    </row>
    <row r="20" spans="1:4" ht="33.75" outlineLevel="3">
      <c r="A20" s="20" t="s">
        <v>32</v>
      </c>
      <c r="B20" s="21" t="s">
        <v>33</v>
      </c>
      <c r="C20" s="22">
        <v>3176</v>
      </c>
      <c r="D20" s="22">
        <v>2431.6999999999998</v>
      </c>
    </row>
    <row r="21" spans="1:4" ht="14.25" customHeight="1" outlineLevel="2">
      <c r="A21" s="20" t="s">
        <v>34</v>
      </c>
      <c r="B21" s="21" t="s">
        <v>35</v>
      </c>
      <c r="C21" s="22">
        <v>7458.8</v>
      </c>
      <c r="D21" s="22">
        <v>8992.5</v>
      </c>
    </row>
    <row r="22" spans="1:4" ht="14.25" customHeight="1" outlineLevel="3">
      <c r="A22" s="20" t="s">
        <v>36</v>
      </c>
      <c r="B22" s="21" t="s">
        <v>35</v>
      </c>
      <c r="C22" s="22">
        <v>7458.8</v>
      </c>
      <c r="D22" s="22">
        <v>9019.5</v>
      </c>
    </row>
    <row r="23" spans="1:4" ht="25.5" customHeight="1" outlineLevel="3">
      <c r="A23" s="20" t="s">
        <v>37</v>
      </c>
      <c r="B23" s="21" t="s">
        <v>38</v>
      </c>
      <c r="C23" s="22">
        <v>0</v>
      </c>
      <c r="D23" s="22">
        <v>-27</v>
      </c>
    </row>
    <row r="24" spans="1:4" ht="15" customHeight="1" outlineLevel="2">
      <c r="A24" s="20" t="s">
        <v>39</v>
      </c>
      <c r="B24" s="21" t="s">
        <v>40</v>
      </c>
      <c r="C24" s="22">
        <v>24726.6</v>
      </c>
      <c r="D24" s="22">
        <v>24772.6</v>
      </c>
    </row>
    <row r="25" spans="1:4" ht="15" customHeight="1" outlineLevel="3">
      <c r="A25" s="20" t="s">
        <v>41</v>
      </c>
      <c r="B25" s="21" t="s">
        <v>40</v>
      </c>
      <c r="C25" s="22">
        <v>24726.6</v>
      </c>
      <c r="D25" s="22">
        <v>24772.6</v>
      </c>
    </row>
    <row r="26" spans="1:4" ht="22.5" outlineLevel="3">
      <c r="A26" s="20" t="s">
        <v>42</v>
      </c>
      <c r="B26" s="21" t="s">
        <v>43</v>
      </c>
      <c r="C26" s="22">
        <v>0</v>
      </c>
      <c r="D26" s="22">
        <v>0</v>
      </c>
    </row>
    <row r="27" spans="1:4" ht="22.5" outlineLevel="2">
      <c r="A27" s="20" t="s">
        <v>44</v>
      </c>
      <c r="B27" s="21" t="s">
        <v>45</v>
      </c>
      <c r="C27" s="22">
        <v>770</v>
      </c>
      <c r="D27" s="22">
        <v>531.70000000000005</v>
      </c>
    </row>
    <row r="28" spans="1:4" ht="22.5" outlineLevel="3">
      <c r="A28" s="20" t="s">
        <v>46</v>
      </c>
      <c r="B28" s="21" t="s">
        <v>47</v>
      </c>
      <c r="C28" s="22">
        <v>770</v>
      </c>
      <c r="D28" s="22">
        <v>0</v>
      </c>
    </row>
    <row r="29" spans="1:4" ht="33.75" outlineLevel="3">
      <c r="A29" s="20" t="s">
        <v>48</v>
      </c>
      <c r="B29" s="21" t="s">
        <v>49</v>
      </c>
      <c r="C29" s="22">
        <v>0</v>
      </c>
      <c r="D29" s="22">
        <v>531.79999999999995</v>
      </c>
    </row>
    <row r="30" spans="1:4" ht="12.75" customHeight="1" outlineLevel="1">
      <c r="A30" s="4" t="s">
        <v>50</v>
      </c>
      <c r="B30" s="18" t="s">
        <v>51</v>
      </c>
      <c r="C30" s="19">
        <v>2400</v>
      </c>
      <c r="D30" s="19">
        <v>3242.6</v>
      </c>
    </row>
    <row r="31" spans="1:4" ht="22.5" outlineLevel="2">
      <c r="A31" s="20" t="s">
        <v>52</v>
      </c>
      <c r="B31" s="21" t="s">
        <v>53</v>
      </c>
      <c r="C31" s="22">
        <v>2400</v>
      </c>
      <c r="D31" s="22">
        <v>3214.6</v>
      </c>
    </row>
    <row r="32" spans="1:4" ht="33.75" outlineLevel="3">
      <c r="A32" s="20" t="s">
        <v>54</v>
      </c>
      <c r="B32" s="21" t="s">
        <v>55</v>
      </c>
      <c r="C32" s="22">
        <v>2400</v>
      </c>
      <c r="D32" s="22">
        <v>3214.6</v>
      </c>
    </row>
    <row r="33" spans="1:4" ht="22.5" outlineLevel="2">
      <c r="A33" s="20" t="s">
        <v>56</v>
      </c>
      <c r="B33" s="21" t="s">
        <v>57</v>
      </c>
      <c r="C33" s="22">
        <v>0</v>
      </c>
      <c r="D33" s="22">
        <v>28</v>
      </c>
    </row>
    <row r="34" spans="1:4" ht="22.5" outlineLevel="3">
      <c r="A34" s="20" t="s">
        <v>58</v>
      </c>
      <c r="B34" s="21" t="s">
        <v>59</v>
      </c>
      <c r="C34" s="22">
        <v>0</v>
      </c>
      <c r="D34" s="22">
        <v>28</v>
      </c>
    </row>
    <row r="35" spans="1:4" ht="31.5" outlineLevel="1">
      <c r="A35" s="4" t="s">
        <v>60</v>
      </c>
      <c r="B35" s="18" t="s">
        <v>61</v>
      </c>
      <c r="C35" s="19">
        <v>4066.2</v>
      </c>
      <c r="D35" s="19">
        <v>7864.2</v>
      </c>
    </row>
    <row r="36" spans="1:4" ht="56.25" outlineLevel="2">
      <c r="A36" s="20" t="s">
        <v>62</v>
      </c>
      <c r="B36" s="23" t="s">
        <v>63</v>
      </c>
      <c r="C36" s="22">
        <v>3976.2</v>
      </c>
      <c r="D36" s="22">
        <v>7818.9</v>
      </c>
    </row>
    <row r="37" spans="1:4" ht="45" outlineLevel="3">
      <c r="A37" s="20" t="s">
        <v>64</v>
      </c>
      <c r="B37" s="21" t="s">
        <v>65</v>
      </c>
      <c r="C37" s="22">
        <v>3326.2</v>
      </c>
      <c r="D37" s="22">
        <v>5535.4</v>
      </c>
    </row>
    <row r="38" spans="1:4" ht="56.25" outlineLevel="3">
      <c r="A38" s="20" t="s">
        <v>66</v>
      </c>
      <c r="B38" s="23" t="s">
        <v>67</v>
      </c>
      <c r="C38" s="22">
        <v>0</v>
      </c>
      <c r="D38" s="22">
        <v>1550.9</v>
      </c>
    </row>
    <row r="39" spans="1:4" ht="56.25" outlineLevel="3">
      <c r="A39" s="20" t="s">
        <v>68</v>
      </c>
      <c r="B39" s="23" t="s">
        <v>69</v>
      </c>
      <c r="C39" s="22">
        <v>650</v>
      </c>
      <c r="D39" s="22">
        <v>732.6</v>
      </c>
    </row>
    <row r="40" spans="1:4" ht="56.25" outlineLevel="2">
      <c r="A40" s="20" t="s">
        <v>70</v>
      </c>
      <c r="B40" s="23" t="s">
        <v>71</v>
      </c>
      <c r="C40" s="22">
        <v>90</v>
      </c>
      <c r="D40" s="22">
        <v>45.3</v>
      </c>
    </row>
    <row r="41" spans="1:4" ht="56.25" outlineLevel="3">
      <c r="A41" s="20" t="s">
        <v>72</v>
      </c>
      <c r="B41" s="23" t="s">
        <v>73</v>
      </c>
      <c r="C41" s="22">
        <v>90</v>
      </c>
      <c r="D41" s="22">
        <v>45.3</v>
      </c>
    </row>
    <row r="42" spans="1:4" ht="21" outlineLevel="1">
      <c r="A42" s="4" t="s">
        <v>74</v>
      </c>
      <c r="B42" s="18" t="s">
        <v>75</v>
      </c>
      <c r="C42" s="19">
        <v>1000</v>
      </c>
      <c r="D42" s="19">
        <v>785.8</v>
      </c>
    </row>
    <row r="43" spans="1:4" ht="14.25" customHeight="1" outlineLevel="2">
      <c r="A43" s="20" t="s">
        <v>76</v>
      </c>
      <c r="B43" s="21" t="s">
        <v>77</v>
      </c>
      <c r="C43" s="22">
        <v>1000</v>
      </c>
      <c r="D43" s="22">
        <v>785.8</v>
      </c>
    </row>
    <row r="44" spans="1:4" ht="22.5" outlineLevel="3">
      <c r="A44" s="20" t="s">
        <v>78</v>
      </c>
      <c r="B44" s="21" t="s">
        <v>79</v>
      </c>
      <c r="C44" s="22">
        <v>495</v>
      </c>
      <c r="D44" s="22">
        <v>163</v>
      </c>
    </row>
    <row r="45" spans="1:4" ht="22.5" outlineLevel="3">
      <c r="A45" s="20" t="s">
        <v>80</v>
      </c>
      <c r="B45" s="21" t="s">
        <v>81</v>
      </c>
      <c r="C45" s="22">
        <v>31</v>
      </c>
      <c r="D45" s="22">
        <v>21.3</v>
      </c>
    </row>
    <row r="46" spans="1:4" ht="12" customHeight="1" outlineLevel="3">
      <c r="A46" s="20" t="s">
        <v>82</v>
      </c>
      <c r="B46" s="21" t="s">
        <v>83</v>
      </c>
      <c r="C46" s="22">
        <v>94</v>
      </c>
      <c r="D46" s="22">
        <v>259.3</v>
      </c>
    </row>
    <row r="47" spans="1:4" ht="13.5" customHeight="1" outlineLevel="3">
      <c r="A47" s="20" t="s">
        <v>84</v>
      </c>
      <c r="B47" s="21" t="s">
        <v>85</v>
      </c>
      <c r="C47" s="22">
        <v>380</v>
      </c>
      <c r="D47" s="22">
        <v>342.3</v>
      </c>
    </row>
    <row r="48" spans="1:4" ht="21" outlineLevel="1">
      <c r="A48" s="4" t="s">
        <v>86</v>
      </c>
      <c r="B48" s="18" t="s">
        <v>87</v>
      </c>
      <c r="C48" s="19">
        <v>13.3</v>
      </c>
      <c r="D48" s="19">
        <v>13.3</v>
      </c>
    </row>
    <row r="49" spans="1:4" ht="14.25" customHeight="1" outlineLevel="2">
      <c r="A49" s="20" t="s">
        <v>88</v>
      </c>
      <c r="B49" s="21" t="s">
        <v>89</v>
      </c>
      <c r="C49" s="22">
        <v>13.3</v>
      </c>
      <c r="D49" s="22">
        <v>13.3</v>
      </c>
    </row>
    <row r="50" spans="1:4" ht="14.25" customHeight="1" outlineLevel="3">
      <c r="A50" s="20" t="s">
        <v>90</v>
      </c>
      <c r="B50" s="21" t="s">
        <v>91</v>
      </c>
      <c r="C50" s="22">
        <v>13.3</v>
      </c>
      <c r="D50" s="22">
        <v>13.3</v>
      </c>
    </row>
    <row r="51" spans="1:4" ht="21" outlineLevel="1">
      <c r="A51" s="4" t="s">
        <v>92</v>
      </c>
      <c r="B51" s="18" t="s">
        <v>93</v>
      </c>
      <c r="C51" s="19">
        <v>6760</v>
      </c>
      <c r="D51" s="19">
        <v>4108.3</v>
      </c>
    </row>
    <row r="52" spans="1:4" ht="56.25" outlineLevel="2">
      <c r="A52" s="20" t="s">
        <v>94</v>
      </c>
      <c r="B52" s="21" t="s">
        <v>95</v>
      </c>
      <c r="C52" s="22">
        <v>760</v>
      </c>
      <c r="D52" s="22">
        <v>43.9</v>
      </c>
    </row>
    <row r="53" spans="1:4" ht="33.75" outlineLevel="3">
      <c r="A53" s="20" t="s">
        <v>96</v>
      </c>
      <c r="B53" s="21" t="s">
        <v>97</v>
      </c>
      <c r="C53" s="22">
        <v>760</v>
      </c>
      <c r="D53" s="22">
        <v>43.9</v>
      </c>
    </row>
    <row r="54" spans="1:4" ht="33.75" outlineLevel="2">
      <c r="A54" s="20" t="s">
        <v>98</v>
      </c>
      <c r="B54" s="21" t="s">
        <v>99</v>
      </c>
      <c r="C54" s="22">
        <v>6000</v>
      </c>
      <c r="D54" s="22">
        <v>4064.4</v>
      </c>
    </row>
    <row r="55" spans="1:4" ht="22.5" outlineLevel="3">
      <c r="A55" s="20" t="s">
        <v>100</v>
      </c>
      <c r="B55" s="21" t="s">
        <v>101</v>
      </c>
      <c r="C55" s="22">
        <v>3677.6</v>
      </c>
      <c r="D55" s="22">
        <v>2626.7</v>
      </c>
    </row>
    <row r="56" spans="1:4" ht="33.75" outlineLevel="3">
      <c r="A56" s="20" t="s">
        <v>102</v>
      </c>
      <c r="B56" s="21" t="s">
        <v>103</v>
      </c>
      <c r="C56" s="22">
        <v>2322.4</v>
      </c>
      <c r="D56" s="22">
        <v>1437.7</v>
      </c>
    </row>
    <row r="57" spans="1:4" ht="21" outlineLevel="1">
      <c r="A57" s="4" t="s">
        <v>104</v>
      </c>
      <c r="B57" s="18" t="s">
        <v>105</v>
      </c>
      <c r="C57" s="19">
        <v>3036.7</v>
      </c>
      <c r="D57" s="19">
        <v>3617.5</v>
      </c>
    </row>
    <row r="58" spans="1:4" ht="22.5" outlineLevel="2">
      <c r="A58" s="20" t="s">
        <v>106</v>
      </c>
      <c r="B58" s="21" t="s">
        <v>107</v>
      </c>
      <c r="C58" s="22">
        <v>34</v>
      </c>
      <c r="D58" s="22">
        <v>33.299999999999997</v>
      </c>
    </row>
    <row r="59" spans="1:4" ht="71.25" customHeight="1" outlineLevel="3">
      <c r="A59" s="20" t="s">
        <v>108</v>
      </c>
      <c r="B59" s="23" t="s">
        <v>109</v>
      </c>
      <c r="C59" s="22">
        <v>25</v>
      </c>
      <c r="D59" s="22">
        <v>19.899999999999999</v>
      </c>
    </row>
    <row r="60" spans="1:4" ht="38.25" customHeight="1" outlineLevel="3">
      <c r="A60" s="20" t="s">
        <v>110</v>
      </c>
      <c r="B60" s="21" t="s">
        <v>111</v>
      </c>
      <c r="C60" s="22">
        <v>9</v>
      </c>
      <c r="D60" s="22">
        <v>13.4</v>
      </c>
    </row>
    <row r="61" spans="1:4" ht="46.5" customHeight="1" outlineLevel="2">
      <c r="A61" s="20" t="s">
        <v>112</v>
      </c>
      <c r="B61" s="21" t="s">
        <v>113</v>
      </c>
      <c r="C61" s="22">
        <v>110</v>
      </c>
      <c r="D61" s="22">
        <v>106</v>
      </c>
    </row>
    <row r="62" spans="1:4" ht="45" outlineLevel="3">
      <c r="A62" s="20" t="s">
        <v>112</v>
      </c>
      <c r="B62" s="21" t="s">
        <v>113</v>
      </c>
      <c r="C62" s="22">
        <v>110</v>
      </c>
      <c r="D62" s="22">
        <v>0</v>
      </c>
    </row>
    <row r="63" spans="1:4" ht="56.25" outlineLevel="3">
      <c r="A63" s="20" t="s">
        <v>114</v>
      </c>
      <c r="B63" s="23" t="s">
        <v>115</v>
      </c>
      <c r="C63" s="22">
        <v>0</v>
      </c>
      <c r="D63" s="22">
        <v>106</v>
      </c>
    </row>
    <row r="64" spans="1:4" ht="45" outlineLevel="2">
      <c r="A64" s="20" t="s">
        <v>116</v>
      </c>
      <c r="B64" s="21" t="s">
        <v>117</v>
      </c>
      <c r="C64" s="22">
        <v>0</v>
      </c>
      <c r="D64" s="22">
        <v>91.5</v>
      </c>
    </row>
    <row r="65" spans="1:4" ht="45" outlineLevel="3">
      <c r="A65" s="20" t="s">
        <v>118</v>
      </c>
      <c r="B65" s="21" t="s">
        <v>119</v>
      </c>
      <c r="C65" s="22">
        <v>0</v>
      </c>
      <c r="D65" s="22">
        <v>61.5</v>
      </c>
    </row>
    <row r="66" spans="1:4" ht="33.75" outlineLevel="3">
      <c r="A66" s="20" t="s">
        <v>120</v>
      </c>
      <c r="B66" s="21" t="s">
        <v>121</v>
      </c>
      <c r="C66" s="22">
        <v>0</v>
      </c>
      <c r="D66" s="22">
        <v>30</v>
      </c>
    </row>
    <row r="67" spans="1:4" ht="67.5" outlineLevel="2">
      <c r="A67" s="20" t="s">
        <v>122</v>
      </c>
      <c r="B67" s="23" t="s">
        <v>123</v>
      </c>
      <c r="C67" s="22">
        <v>200</v>
      </c>
      <c r="D67" s="22">
        <v>178.7</v>
      </c>
    </row>
    <row r="68" spans="1:4" ht="22.5" outlineLevel="3">
      <c r="A68" s="20" t="s">
        <v>124</v>
      </c>
      <c r="B68" s="21" t="s">
        <v>125</v>
      </c>
      <c r="C68" s="22">
        <v>0</v>
      </c>
      <c r="D68" s="22">
        <v>4.5</v>
      </c>
    </row>
    <row r="69" spans="1:4" ht="22.5" outlineLevel="3">
      <c r="A69" s="20" t="s">
        <v>126</v>
      </c>
      <c r="B69" s="21" t="s">
        <v>127</v>
      </c>
      <c r="C69" s="22">
        <v>100</v>
      </c>
      <c r="D69" s="22">
        <v>67.8</v>
      </c>
    </row>
    <row r="70" spans="1:4" ht="22.5" outlineLevel="3">
      <c r="A70" s="20" t="s">
        <v>128</v>
      </c>
      <c r="B70" s="21" t="s">
        <v>129</v>
      </c>
      <c r="C70" s="22">
        <v>100</v>
      </c>
      <c r="D70" s="22">
        <v>106.4</v>
      </c>
    </row>
    <row r="71" spans="1:4" ht="36.75" customHeight="1" outlineLevel="2">
      <c r="A71" s="20" t="s">
        <v>130</v>
      </c>
      <c r="B71" s="21" t="s">
        <v>131</v>
      </c>
      <c r="C71" s="22">
        <v>90</v>
      </c>
      <c r="D71" s="22">
        <v>90</v>
      </c>
    </row>
    <row r="72" spans="1:4" ht="36.75" customHeight="1" outlineLevel="3">
      <c r="A72" s="20" t="s">
        <v>130</v>
      </c>
      <c r="B72" s="21" t="s">
        <v>131</v>
      </c>
      <c r="C72" s="22">
        <v>90</v>
      </c>
      <c r="D72" s="22">
        <v>0</v>
      </c>
    </row>
    <row r="73" spans="1:4" ht="48.75" customHeight="1" outlineLevel="3">
      <c r="A73" s="20" t="s">
        <v>132</v>
      </c>
      <c r="B73" s="21" t="s">
        <v>133</v>
      </c>
      <c r="C73" s="22">
        <v>0</v>
      </c>
      <c r="D73" s="22">
        <v>90</v>
      </c>
    </row>
    <row r="74" spans="1:4" ht="22.5" outlineLevel="2">
      <c r="A74" s="20" t="s">
        <v>134</v>
      </c>
      <c r="B74" s="21" t="s">
        <v>135</v>
      </c>
      <c r="C74" s="22">
        <v>685</v>
      </c>
      <c r="D74" s="22">
        <v>1031.5</v>
      </c>
    </row>
    <row r="75" spans="1:4" ht="22.5" outlineLevel="3">
      <c r="A75" s="20" t="s">
        <v>136</v>
      </c>
      <c r="B75" s="21" t="s">
        <v>137</v>
      </c>
      <c r="C75" s="22">
        <v>685</v>
      </c>
      <c r="D75" s="22">
        <v>1031.5</v>
      </c>
    </row>
    <row r="76" spans="1:4" ht="33.75" outlineLevel="2">
      <c r="A76" s="20" t="s">
        <v>138</v>
      </c>
      <c r="B76" s="21" t="s">
        <v>139</v>
      </c>
      <c r="C76" s="22">
        <v>8.6999999999999993</v>
      </c>
      <c r="D76" s="22">
        <v>16.8</v>
      </c>
    </row>
    <row r="77" spans="1:4" ht="45" outlineLevel="3">
      <c r="A77" s="20" t="s">
        <v>140</v>
      </c>
      <c r="B77" s="21" t="s">
        <v>141</v>
      </c>
      <c r="C77" s="22">
        <v>8.6999999999999993</v>
      </c>
      <c r="D77" s="22">
        <v>16.8</v>
      </c>
    </row>
    <row r="78" spans="1:4" ht="33.75" outlineLevel="2">
      <c r="A78" s="20" t="s">
        <v>142</v>
      </c>
      <c r="B78" s="21" t="s">
        <v>143</v>
      </c>
      <c r="C78" s="22">
        <v>0</v>
      </c>
      <c r="D78" s="22">
        <v>6</v>
      </c>
    </row>
    <row r="79" spans="1:4" ht="45" outlineLevel="3">
      <c r="A79" s="20" t="s">
        <v>144</v>
      </c>
      <c r="B79" s="21" t="s">
        <v>145</v>
      </c>
      <c r="C79" s="22">
        <v>0</v>
      </c>
      <c r="D79" s="22">
        <v>6</v>
      </c>
    </row>
    <row r="80" spans="1:4" ht="45" outlineLevel="2">
      <c r="A80" s="20" t="s">
        <v>146</v>
      </c>
      <c r="B80" s="21" t="s">
        <v>147</v>
      </c>
      <c r="C80" s="22">
        <v>550</v>
      </c>
      <c r="D80" s="22">
        <v>667.4</v>
      </c>
    </row>
    <row r="81" spans="1:4" ht="45" outlineLevel="3">
      <c r="A81" s="20" t="s">
        <v>146</v>
      </c>
      <c r="B81" s="21" t="s">
        <v>147</v>
      </c>
      <c r="C81" s="22">
        <v>550</v>
      </c>
      <c r="D81" s="22">
        <v>0</v>
      </c>
    </row>
    <row r="82" spans="1:4" ht="56.25" outlineLevel="3">
      <c r="A82" s="20" t="s">
        <v>148</v>
      </c>
      <c r="B82" s="23" t="s">
        <v>149</v>
      </c>
      <c r="C82" s="22">
        <v>0</v>
      </c>
      <c r="D82" s="22">
        <v>667.4</v>
      </c>
    </row>
    <row r="83" spans="1:4" ht="22.5" outlineLevel="2">
      <c r="A83" s="20" t="s">
        <v>150</v>
      </c>
      <c r="B83" s="21" t="s">
        <v>151</v>
      </c>
      <c r="C83" s="22">
        <v>1359</v>
      </c>
      <c r="D83" s="22">
        <v>1396.3</v>
      </c>
    </row>
    <row r="84" spans="1:4" ht="33.75" outlineLevel="3">
      <c r="A84" s="20" t="s">
        <v>152</v>
      </c>
      <c r="B84" s="21" t="s">
        <v>153</v>
      </c>
      <c r="C84" s="22">
        <v>1359</v>
      </c>
      <c r="D84" s="22">
        <v>1396.3</v>
      </c>
    </row>
    <row r="85" spans="1:4" ht="14.25" customHeight="1">
      <c r="A85" s="4" t="s">
        <v>154</v>
      </c>
      <c r="B85" s="18" t="s">
        <v>155</v>
      </c>
      <c r="C85" s="24">
        <f>C86+C113+C115+C118</f>
        <v>667954.19999999995</v>
      </c>
      <c r="D85" s="25">
        <v>525149.30000000005</v>
      </c>
    </row>
    <row r="86" spans="1:4" ht="25.5" customHeight="1" outlineLevel="1">
      <c r="A86" s="4" t="s">
        <v>156</v>
      </c>
      <c r="B86" s="18" t="s">
        <v>157</v>
      </c>
      <c r="C86" s="24">
        <f>C87+C90+C98+C106</f>
        <v>667454.19999999995</v>
      </c>
      <c r="D86" s="25">
        <v>528659</v>
      </c>
    </row>
    <row r="87" spans="1:4" ht="21" outlineLevel="2">
      <c r="A87" s="4" t="s">
        <v>158</v>
      </c>
      <c r="B87" s="18" t="s">
        <v>159</v>
      </c>
      <c r="C87" s="19">
        <v>53851.199999999997</v>
      </c>
      <c r="D87" s="19">
        <v>44373.4</v>
      </c>
    </row>
    <row r="88" spans="1:4" ht="16.5" customHeight="1" outlineLevel="3">
      <c r="A88" s="20" t="s">
        <v>160</v>
      </c>
      <c r="B88" s="21" t="s">
        <v>161</v>
      </c>
      <c r="C88" s="22">
        <v>12750.4</v>
      </c>
      <c r="D88" s="22">
        <v>10506.3</v>
      </c>
    </row>
    <row r="89" spans="1:4" ht="22.5" outlineLevel="3">
      <c r="A89" s="20" t="s">
        <v>162</v>
      </c>
      <c r="B89" s="21" t="s">
        <v>163</v>
      </c>
      <c r="C89" s="22">
        <v>41100.800000000003</v>
      </c>
      <c r="D89" s="22">
        <v>33867.1</v>
      </c>
    </row>
    <row r="90" spans="1:4" ht="21" outlineLevel="2">
      <c r="A90" s="4" t="s">
        <v>164</v>
      </c>
      <c r="B90" s="18" t="s">
        <v>165</v>
      </c>
      <c r="C90" s="19">
        <f>SUM(C91:C97)</f>
        <v>121291.9</v>
      </c>
      <c r="D90" s="19">
        <f>SUM(D91:D97)</f>
        <v>92997.4</v>
      </c>
    </row>
    <row r="91" spans="1:4" ht="33.75" outlineLevel="3">
      <c r="A91" s="20" t="s">
        <v>166</v>
      </c>
      <c r="B91" s="21" t="s">
        <v>167</v>
      </c>
      <c r="C91" s="22">
        <v>612.20000000000005</v>
      </c>
      <c r="D91" s="22">
        <v>4410.3999999999996</v>
      </c>
    </row>
    <row r="92" spans="1:4" ht="22.5" outlineLevel="3">
      <c r="A92" s="20" t="s">
        <v>168</v>
      </c>
      <c r="B92" s="21" t="s">
        <v>169</v>
      </c>
      <c r="C92" s="22">
        <v>1739</v>
      </c>
      <c r="D92" s="22">
        <v>961</v>
      </c>
    </row>
    <row r="93" spans="1:4" ht="45" outlineLevel="3">
      <c r="A93" s="20" t="s">
        <v>170</v>
      </c>
      <c r="B93" s="21" t="s">
        <v>171</v>
      </c>
      <c r="C93" s="22">
        <v>34314.199999999997</v>
      </c>
      <c r="D93" s="22">
        <v>28942.9</v>
      </c>
    </row>
    <row r="94" spans="1:4" ht="56.25" outlineLevel="3">
      <c r="A94" s="20" t="s">
        <v>172</v>
      </c>
      <c r="B94" s="23" t="s">
        <v>173</v>
      </c>
      <c r="C94" s="22">
        <v>54292.5</v>
      </c>
      <c r="D94" s="22">
        <v>38104.1</v>
      </c>
    </row>
    <row r="95" spans="1:4" ht="45" outlineLevel="3">
      <c r="A95" s="20" t="s">
        <v>174</v>
      </c>
      <c r="B95" s="21" t="s">
        <v>175</v>
      </c>
      <c r="C95" s="22">
        <v>10132</v>
      </c>
      <c r="D95" s="22">
        <v>4886.2</v>
      </c>
    </row>
    <row r="96" spans="1:4" ht="33.75" outlineLevel="3">
      <c r="A96" s="20" t="s">
        <v>176</v>
      </c>
      <c r="B96" s="21" t="s">
        <v>177</v>
      </c>
      <c r="C96" s="22">
        <v>2800</v>
      </c>
      <c r="D96" s="22">
        <v>2800</v>
      </c>
    </row>
    <row r="97" spans="1:4" ht="12" customHeight="1" outlineLevel="3">
      <c r="A97" s="20" t="s">
        <v>178</v>
      </c>
      <c r="B97" s="21" t="s">
        <v>179</v>
      </c>
      <c r="C97" s="22">
        <v>17402</v>
      </c>
      <c r="D97" s="22">
        <v>12892.8</v>
      </c>
    </row>
    <row r="98" spans="1:4" ht="21" outlineLevel="2">
      <c r="A98" s="4" t="s">
        <v>180</v>
      </c>
      <c r="B98" s="18" t="s">
        <v>181</v>
      </c>
      <c r="C98" s="19">
        <v>466963.8</v>
      </c>
      <c r="D98" s="19">
        <v>368267.5</v>
      </c>
    </row>
    <row r="99" spans="1:4" ht="22.5" outlineLevel="3">
      <c r="A99" s="20" t="s">
        <v>182</v>
      </c>
      <c r="B99" s="21" t="s">
        <v>183</v>
      </c>
      <c r="C99" s="22">
        <v>136.30000000000001</v>
      </c>
      <c r="D99" s="22">
        <v>118</v>
      </c>
    </row>
    <row r="100" spans="1:4" ht="22.5" outlineLevel="3">
      <c r="A100" s="20" t="s">
        <v>184</v>
      </c>
      <c r="B100" s="21" t="s">
        <v>185</v>
      </c>
      <c r="C100" s="22">
        <v>2206.4</v>
      </c>
      <c r="D100" s="22">
        <v>2027.3</v>
      </c>
    </row>
    <row r="101" spans="1:4" ht="22.5" outlineLevel="3">
      <c r="A101" s="20" t="s">
        <v>186</v>
      </c>
      <c r="B101" s="21" t="s">
        <v>187</v>
      </c>
      <c r="C101" s="22">
        <v>8784.9</v>
      </c>
      <c r="D101" s="22">
        <v>8230.5</v>
      </c>
    </row>
    <row r="102" spans="1:4" ht="56.25" outlineLevel="3">
      <c r="A102" s="20" t="s">
        <v>188</v>
      </c>
      <c r="B102" s="21" t="s">
        <v>189</v>
      </c>
      <c r="C102" s="22">
        <v>9892.7000000000007</v>
      </c>
      <c r="D102" s="22">
        <v>7708.4</v>
      </c>
    </row>
    <row r="103" spans="1:4" ht="45" outlineLevel="3">
      <c r="A103" s="20" t="s">
        <v>190</v>
      </c>
      <c r="B103" s="21" t="s">
        <v>191</v>
      </c>
      <c r="C103" s="22">
        <v>1973.4</v>
      </c>
      <c r="D103" s="22">
        <v>1315.5</v>
      </c>
    </row>
    <row r="104" spans="1:4" ht="45" outlineLevel="3">
      <c r="A104" s="20" t="s">
        <v>192</v>
      </c>
      <c r="B104" s="21" t="s">
        <v>193</v>
      </c>
      <c r="C104" s="22">
        <v>2366.3000000000002</v>
      </c>
      <c r="D104" s="22">
        <v>2366.3000000000002</v>
      </c>
    </row>
    <row r="105" spans="1:4" ht="12.75" customHeight="1" outlineLevel="3">
      <c r="A105" s="20" t="s">
        <v>194</v>
      </c>
      <c r="B105" s="21" t="s">
        <v>195</v>
      </c>
      <c r="C105" s="22">
        <v>441603.8</v>
      </c>
      <c r="D105" s="22">
        <v>346501.6</v>
      </c>
    </row>
    <row r="106" spans="1:4" ht="12.75" customHeight="1" outlineLevel="2">
      <c r="A106" s="4" t="s">
        <v>196</v>
      </c>
      <c r="B106" s="18" t="s">
        <v>197</v>
      </c>
      <c r="C106" s="19">
        <v>25347.3</v>
      </c>
      <c r="D106" s="19">
        <v>23020.7</v>
      </c>
    </row>
    <row r="107" spans="1:4" ht="45" outlineLevel="3">
      <c r="A107" s="20" t="s">
        <v>198</v>
      </c>
      <c r="B107" s="21" t="s">
        <v>199</v>
      </c>
      <c r="C107" s="22">
        <v>16550.900000000001</v>
      </c>
      <c r="D107" s="22">
        <v>16496</v>
      </c>
    </row>
    <row r="108" spans="1:4" ht="45" outlineLevel="3">
      <c r="A108" s="20" t="s">
        <v>200</v>
      </c>
      <c r="B108" s="21" t="s">
        <v>201</v>
      </c>
      <c r="C108" s="22">
        <v>7.9</v>
      </c>
      <c r="D108" s="22">
        <v>7.9</v>
      </c>
    </row>
    <row r="109" spans="1:4" ht="45" outlineLevel="3">
      <c r="A109" s="20" t="s">
        <v>202</v>
      </c>
      <c r="B109" s="21" t="s">
        <v>203</v>
      </c>
      <c r="C109" s="22">
        <v>19.5</v>
      </c>
      <c r="D109" s="22">
        <v>19.5</v>
      </c>
    </row>
    <row r="110" spans="1:4" ht="45" outlineLevel="3">
      <c r="A110" s="20" t="s">
        <v>204</v>
      </c>
      <c r="B110" s="21" t="s">
        <v>205</v>
      </c>
      <c r="C110" s="22">
        <v>100</v>
      </c>
      <c r="D110" s="22">
        <v>100</v>
      </c>
    </row>
    <row r="111" spans="1:4" ht="45" outlineLevel="3">
      <c r="A111" s="20" t="s">
        <v>206</v>
      </c>
      <c r="B111" s="21" t="s">
        <v>207</v>
      </c>
      <c r="C111" s="22">
        <v>150</v>
      </c>
      <c r="D111" s="22">
        <v>150</v>
      </c>
    </row>
    <row r="112" spans="1:4" ht="15" customHeight="1" outlineLevel="3">
      <c r="A112" s="20" t="s">
        <v>208</v>
      </c>
      <c r="B112" s="21" t="s">
        <v>209</v>
      </c>
      <c r="C112" s="22">
        <v>8519</v>
      </c>
      <c r="D112" s="22">
        <v>6247.3</v>
      </c>
    </row>
    <row r="113" spans="1:4" ht="15" customHeight="1" outlineLevel="1">
      <c r="A113" s="4" t="s">
        <v>210</v>
      </c>
      <c r="B113" s="18" t="s">
        <v>211</v>
      </c>
      <c r="C113" s="19">
        <v>500</v>
      </c>
      <c r="D113" s="19">
        <v>1680</v>
      </c>
    </row>
    <row r="114" spans="1:4" ht="22.5" outlineLevel="2">
      <c r="A114" s="20" t="s">
        <v>212</v>
      </c>
      <c r="B114" s="21" t="s">
        <v>213</v>
      </c>
      <c r="C114" s="22">
        <v>500</v>
      </c>
      <c r="D114" s="22">
        <v>1680</v>
      </c>
    </row>
    <row r="115" spans="1:4" ht="63" outlineLevel="1">
      <c r="A115" s="4" t="s">
        <v>214</v>
      </c>
      <c r="B115" s="18" t="s">
        <v>215</v>
      </c>
      <c r="C115" s="19">
        <v>0</v>
      </c>
      <c r="D115" s="19">
        <v>5085.3999999999996</v>
      </c>
    </row>
    <row r="116" spans="1:4" ht="45" outlineLevel="2">
      <c r="A116" s="20" t="s">
        <v>216</v>
      </c>
      <c r="B116" s="21" t="s">
        <v>217</v>
      </c>
      <c r="C116" s="22">
        <v>0</v>
      </c>
      <c r="D116" s="22">
        <v>5085.3999999999996</v>
      </c>
    </row>
    <row r="117" spans="1:4" ht="33.75" outlineLevel="3">
      <c r="A117" s="20" t="s">
        <v>218</v>
      </c>
      <c r="B117" s="21" t="s">
        <v>219</v>
      </c>
      <c r="C117" s="22">
        <v>0</v>
      </c>
      <c r="D117" s="22">
        <v>5085.3999999999996</v>
      </c>
    </row>
    <row r="118" spans="1:4" ht="31.5" outlineLevel="1">
      <c r="A118" s="4" t="s">
        <v>220</v>
      </c>
      <c r="B118" s="18" t="s">
        <v>221</v>
      </c>
      <c r="C118" s="19">
        <v>0</v>
      </c>
      <c r="D118" s="19">
        <v>-10275.1</v>
      </c>
    </row>
    <row r="119" spans="1:4" ht="33.75" outlineLevel="2">
      <c r="A119" s="20" t="s">
        <v>222</v>
      </c>
      <c r="B119" s="21" t="s">
        <v>223</v>
      </c>
      <c r="C119" s="22">
        <v>0</v>
      </c>
      <c r="D119" s="22">
        <v>-10275.1</v>
      </c>
    </row>
    <row r="120" spans="1:4">
      <c r="A120" s="26" t="s">
        <v>0</v>
      </c>
      <c r="B120" s="27"/>
      <c r="C120" s="28">
        <v>999545.6</v>
      </c>
      <c r="D120" s="28">
        <v>797456.6</v>
      </c>
    </row>
    <row r="121" spans="1:4">
      <c r="A121" s="5"/>
      <c r="B121" s="5"/>
      <c r="C121" s="5"/>
      <c r="D121" s="5"/>
    </row>
    <row r="122" spans="1:4" ht="21">
      <c r="A122" s="4"/>
      <c r="B122" s="4" t="s">
        <v>305</v>
      </c>
      <c r="C122" s="4" t="s">
        <v>224</v>
      </c>
      <c r="D122" s="4" t="s">
        <v>304</v>
      </c>
    </row>
    <row r="123" spans="1:4">
      <c r="A123" s="4" t="s">
        <v>225</v>
      </c>
      <c r="B123" s="18" t="s">
        <v>226</v>
      </c>
      <c r="C123" s="19">
        <v>69398.399999999994</v>
      </c>
      <c r="D123" s="19">
        <v>52879.1</v>
      </c>
    </row>
    <row r="124" spans="1:4" ht="33.75">
      <c r="A124" s="20" t="s">
        <v>227</v>
      </c>
      <c r="B124" s="21" t="s">
        <v>228</v>
      </c>
      <c r="C124" s="22">
        <v>170</v>
      </c>
      <c r="D124" s="22">
        <v>134.19999999999999</v>
      </c>
    </row>
    <row r="125" spans="1:4" ht="33.75">
      <c r="A125" s="20" t="s">
        <v>229</v>
      </c>
      <c r="B125" s="21" t="s">
        <v>230</v>
      </c>
      <c r="C125" s="22">
        <v>43560.5</v>
      </c>
      <c r="D125" s="22">
        <v>31238.5</v>
      </c>
    </row>
    <row r="126" spans="1:4" ht="22.5">
      <c r="A126" s="20" t="s">
        <v>231</v>
      </c>
      <c r="B126" s="21" t="s">
        <v>232</v>
      </c>
      <c r="C126" s="22">
        <v>10892.9</v>
      </c>
      <c r="D126" s="22">
        <v>7331.5</v>
      </c>
    </row>
    <row r="127" spans="1:4" ht="22.5">
      <c r="A127" s="20" t="s">
        <v>233</v>
      </c>
      <c r="B127" s="21" t="s">
        <v>232</v>
      </c>
      <c r="C127" s="22">
        <v>2223.6</v>
      </c>
      <c r="D127" s="22">
        <v>2223.6</v>
      </c>
    </row>
    <row r="128" spans="1:4">
      <c r="A128" s="20" t="s">
        <v>234</v>
      </c>
      <c r="B128" s="21" t="s">
        <v>235</v>
      </c>
      <c r="C128" s="22">
        <v>88.5</v>
      </c>
      <c r="D128" s="22">
        <v>0</v>
      </c>
    </row>
    <row r="129" spans="1:4">
      <c r="A129" s="20" t="s">
        <v>236</v>
      </c>
      <c r="B129" s="21" t="s">
        <v>237</v>
      </c>
      <c r="C129" s="22">
        <v>12463</v>
      </c>
      <c r="D129" s="22">
        <v>11951.2</v>
      </c>
    </row>
    <row r="130" spans="1:4">
      <c r="A130" s="4" t="s">
        <v>238</v>
      </c>
      <c r="B130" s="18" t="s">
        <v>239</v>
      </c>
      <c r="C130" s="19">
        <v>2206.4</v>
      </c>
      <c r="D130" s="19">
        <v>2027.3</v>
      </c>
    </row>
    <row r="131" spans="1:4">
      <c r="A131" s="20" t="s">
        <v>240</v>
      </c>
      <c r="B131" s="21" t="s">
        <v>241</v>
      </c>
      <c r="C131" s="22">
        <v>2206.4</v>
      </c>
      <c r="D131" s="22">
        <v>2027.3</v>
      </c>
    </row>
    <row r="132" spans="1:4" ht="21">
      <c r="A132" s="4" t="s">
        <v>242</v>
      </c>
      <c r="B132" s="18" t="s">
        <v>243</v>
      </c>
      <c r="C132" s="19">
        <v>1036.3</v>
      </c>
      <c r="D132" s="19">
        <v>507.8</v>
      </c>
    </row>
    <row r="133" spans="1:4">
      <c r="A133" s="20" t="s">
        <v>244</v>
      </c>
      <c r="B133" s="21" t="s">
        <v>245</v>
      </c>
      <c r="C133" s="22">
        <v>136.30000000000001</v>
      </c>
      <c r="D133" s="22">
        <v>118</v>
      </c>
    </row>
    <row r="134" spans="1:4" ht="22.5">
      <c r="A134" s="20" t="s">
        <v>246</v>
      </c>
      <c r="B134" s="21" t="s">
        <v>247</v>
      </c>
      <c r="C134" s="22">
        <v>900</v>
      </c>
      <c r="D134" s="22">
        <v>389.8</v>
      </c>
    </row>
    <row r="135" spans="1:4">
      <c r="A135" s="4" t="s">
        <v>248</v>
      </c>
      <c r="B135" s="18" t="s">
        <v>249</v>
      </c>
      <c r="C135" s="19">
        <v>58703.9</v>
      </c>
      <c r="D135" s="19">
        <v>49028.3</v>
      </c>
    </row>
    <row r="136" spans="1:4">
      <c r="A136" s="20" t="s">
        <v>250</v>
      </c>
      <c r="B136" s="21" t="s">
        <v>251</v>
      </c>
      <c r="C136" s="22">
        <v>424.4</v>
      </c>
      <c r="D136" s="22">
        <v>374.4</v>
      </c>
    </row>
    <row r="137" spans="1:4">
      <c r="A137" s="20" t="s">
        <v>252</v>
      </c>
      <c r="B137" s="21" t="s">
        <v>253</v>
      </c>
      <c r="C137" s="22">
        <v>49300</v>
      </c>
      <c r="D137" s="22">
        <v>41310.699999999997</v>
      </c>
    </row>
    <row r="138" spans="1:4">
      <c r="A138" s="20" t="s">
        <v>254</v>
      </c>
      <c r="B138" s="21" t="s">
        <v>255</v>
      </c>
      <c r="C138" s="22">
        <v>8979.5</v>
      </c>
      <c r="D138" s="22">
        <v>7343.2</v>
      </c>
    </row>
    <row r="139" spans="1:4">
      <c r="A139" s="4" t="s">
        <v>256</v>
      </c>
      <c r="B139" s="18" t="s">
        <v>257</v>
      </c>
      <c r="C139" s="19">
        <v>212924.7</v>
      </c>
      <c r="D139" s="19">
        <v>152961.1</v>
      </c>
    </row>
    <row r="140" spans="1:4">
      <c r="A140" s="20" t="s">
        <v>258</v>
      </c>
      <c r="B140" s="21" t="s">
        <v>259</v>
      </c>
      <c r="C140" s="22">
        <v>139413</v>
      </c>
      <c r="D140" s="22">
        <v>98403.5</v>
      </c>
    </row>
    <row r="141" spans="1:4">
      <c r="A141" s="20" t="s">
        <v>260</v>
      </c>
      <c r="B141" s="21" t="s">
        <v>261</v>
      </c>
      <c r="C141" s="22">
        <v>73253.399999999994</v>
      </c>
      <c r="D141" s="22">
        <v>54304.7</v>
      </c>
    </row>
    <row r="142" spans="1:4">
      <c r="A142" s="20" t="s">
        <v>262</v>
      </c>
      <c r="B142" s="21" t="s">
        <v>263</v>
      </c>
      <c r="C142" s="22">
        <v>258.39999999999998</v>
      </c>
      <c r="D142" s="22">
        <v>253</v>
      </c>
    </row>
    <row r="143" spans="1:4">
      <c r="A143" s="4" t="s">
        <v>264</v>
      </c>
      <c r="B143" s="18" t="s">
        <v>265</v>
      </c>
      <c r="C143" s="19">
        <v>622353.30000000005</v>
      </c>
      <c r="D143" s="19">
        <v>495536.7</v>
      </c>
    </row>
    <row r="144" spans="1:4">
      <c r="A144" s="20" t="s">
        <v>266</v>
      </c>
      <c r="B144" s="21" t="s">
        <v>267</v>
      </c>
      <c r="C144" s="22">
        <v>199609.4</v>
      </c>
      <c r="D144" s="22">
        <v>164811.70000000001</v>
      </c>
    </row>
    <row r="145" spans="1:4">
      <c r="A145" s="20" t="s">
        <v>268</v>
      </c>
      <c r="B145" s="21" t="s">
        <v>269</v>
      </c>
      <c r="C145" s="22">
        <v>387924.6</v>
      </c>
      <c r="D145" s="22">
        <v>303329</v>
      </c>
    </row>
    <row r="146" spans="1:4">
      <c r="A146" s="20" t="s">
        <v>270</v>
      </c>
      <c r="B146" s="21" t="s">
        <v>271</v>
      </c>
      <c r="C146" s="22">
        <v>1986</v>
      </c>
      <c r="D146" s="22">
        <v>1917.3</v>
      </c>
    </row>
    <row r="147" spans="1:4">
      <c r="A147" s="20" t="s">
        <v>272</v>
      </c>
      <c r="B147" s="21" t="s">
        <v>273</v>
      </c>
      <c r="C147" s="22">
        <v>32833.300000000003</v>
      </c>
      <c r="D147" s="22">
        <v>25478.799999999999</v>
      </c>
    </row>
    <row r="148" spans="1:4">
      <c r="A148" s="4" t="s">
        <v>274</v>
      </c>
      <c r="B148" s="18" t="s">
        <v>275</v>
      </c>
      <c r="C148" s="19">
        <v>91126</v>
      </c>
      <c r="D148" s="19">
        <v>66895.7</v>
      </c>
    </row>
    <row r="149" spans="1:4">
      <c r="A149" s="20" t="s">
        <v>276</v>
      </c>
      <c r="B149" s="21" t="s">
        <v>277</v>
      </c>
      <c r="C149" s="22">
        <v>84166.8</v>
      </c>
      <c r="D149" s="22">
        <v>62065.8</v>
      </c>
    </row>
    <row r="150" spans="1:4">
      <c r="A150" s="20" t="s">
        <v>278</v>
      </c>
      <c r="B150" s="21" t="s">
        <v>279</v>
      </c>
      <c r="C150" s="22">
        <v>6959.2</v>
      </c>
      <c r="D150" s="22">
        <v>4829.8999999999996</v>
      </c>
    </row>
    <row r="151" spans="1:4">
      <c r="A151" s="4" t="s">
        <v>280</v>
      </c>
      <c r="B151" s="18" t="s">
        <v>281</v>
      </c>
      <c r="C151" s="19">
        <v>40537.800000000003</v>
      </c>
      <c r="D151" s="19">
        <v>26674.400000000001</v>
      </c>
    </row>
    <row r="152" spans="1:4">
      <c r="A152" s="20" t="s">
        <v>282</v>
      </c>
      <c r="B152" s="21" t="s">
        <v>283</v>
      </c>
      <c r="C152" s="22">
        <v>6070</v>
      </c>
      <c r="D152" s="22">
        <v>4640.7</v>
      </c>
    </row>
    <row r="153" spans="1:4">
      <c r="A153" s="20" t="s">
        <v>284</v>
      </c>
      <c r="B153" s="21" t="s">
        <v>285</v>
      </c>
      <c r="C153" s="22">
        <v>18105.599999999999</v>
      </c>
      <c r="D153" s="22">
        <v>11245.3</v>
      </c>
    </row>
    <row r="154" spans="1:4">
      <c r="A154" s="20" t="s">
        <v>286</v>
      </c>
      <c r="B154" s="21" t="s">
        <v>287</v>
      </c>
      <c r="C154" s="22">
        <v>16362.2</v>
      </c>
      <c r="D154" s="22">
        <v>10788.4</v>
      </c>
    </row>
    <row r="155" spans="1:4">
      <c r="A155" s="4" t="s">
        <v>288</v>
      </c>
      <c r="B155" s="18" t="s">
        <v>289</v>
      </c>
      <c r="C155" s="19">
        <v>1943.4</v>
      </c>
      <c r="D155" s="19">
        <v>1509</v>
      </c>
    </row>
    <row r="156" spans="1:4">
      <c r="A156" s="20" t="s">
        <v>290</v>
      </c>
      <c r="B156" s="21" t="s">
        <v>291</v>
      </c>
      <c r="C156" s="22">
        <v>1943.4</v>
      </c>
      <c r="D156" s="22">
        <v>1509</v>
      </c>
    </row>
    <row r="157" spans="1:4" ht="21">
      <c r="A157" s="4" t="s">
        <v>292</v>
      </c>
      <c r="B157" s="18" t="s">
        <v>293</v>
      </c>
      <c r="C157" s="19">
        <v>116.4</v>
      </c>
      <c r="D157" s="19">
        <v>0</v>
      </c>
    </row>
    <row r="158" spans="1:4" ht="22.5">
      <c r="A158" s="20" t="s">
        <v>294</v>
      </c>
      <c r="B158" s="21" t="s">
        <v>295</v>
      </c>
      <c r="C158" s="22">
        <v>116.4</v>
      </c>
      <c r="D158" s="22">
        <v>0</v>
      </c>
    </row>
    <row r="159" spans="1:4" ht="31.5">
      <c r="A159" s="4" t="s">
        <v>296</v>
      </c>
      <c r="B159" s="18" t="s">
        <v>297</v>
      </c>
      <c r="C159" s="19">
        <v>48185.7</v>
      </c>
      <c r="D159" s="19">
        <v>39479.4</v>
      </c>
    </row>
    <row r="160" spans="1:4" ht="22.5">
      <c r="A160" s="20" t="s">
        <v>298</v>
      </c>
      <c r="B160" s="21" t="s">
        <v>299</v>
      </c>
      <c r="C160" s="22">
        <v>12630.7</v>
      </c>
      <c r="D160" s="22">
        <v>10269.200000000001</v>
      </c>
    </row>
    <row r="161" spans="1:4">
      <c r="A161" s="20" t="s">
        <v>300</v>
      </c>
      <c r="B161" s="21" t="s">
        <v>301</v>
      </c>
      <c r="C161" s="22">
        <v>35555</v>
      </c>
      <c r="D161" s="22">
        <v>29210.2</v>
      </c>
    </row>
    <row r="162" spans="1:4">
      <c r="A162" s="26" t="s">
        <v>0</v>
      </c>
      <c r="B162" s="27"/>
      <c r="C162" s="28">
        <v>1148532.3</v>
      </c>
      <c r="D162" s="28">
        <v>887498.6</v>
      </c>
    </row>
    <row r="163" spans="1:4">
      <c r="A163" s="29"/>
      <c r="B163" s="29"/>
      <c r="C163" s="29"/>
      <c r="D163" s="29"/>
    </row>
    <row r="164" spans="1:4" ht="12.75" customHeight="1">
      <c r="A164" s="5"/>
      <c r="B164" s="6" t="s">
        <v>306</v>
      </c>
      <c r="C164" s="7"/>
      <c r="D164" s="7"/>
    </row>
    <row r="165" spans="1:4" ht="21" customHeight="1">
      <c r="A165" s="8">
        <v>1030000</v>
      </c>
      <c r="B165" s="9" t="s">
        <v>307</v>
      </c>
      <c r="C165" s="10">
        <v>-10.48</v>
      </c>
      <c r="D165" s="11">
        <v>-1519</v>
      </c>
    </row>
    <row r="166" spans="1:4" ht="14.25" customHeight="1">
      <c r="A166" s="8">
        <v>1060000</v>
      </c>
      <c r="B166" s="9" t="s">
        <v>308</v>
      </c>
      <c r="C166" s="12"/>
      <c r="D166" s="13"/>
    </row>
    <row r="167" spans="1:4" ht="15.75" customHeight="1">
      <c r="A167" s="8">
        <v>1050000</v>
      </c>
      <c r="B167" s="9" t="s">
        <v>309</v>
      </c>
      <c r="C167" s="10">
        <v>148997.20000000001</v>
      </c>
      <c r="D167" s="11">
        <v>91561</v>
      </c>
    </row>
    <row r="168" spans="1:4" ht="12.75" customHeight="1">
      <c r="A168" s="5"/>
      <c r="B168" s="14" t="s">
        <v>310</v>
      </c>
      <c r="C168" s="15">
        <f>C162-C120</f>
        <v>148986.70000000007</v>
      </c>
      <c r="D168" s="15">
        <f>D162-D120</f>
        <v>90042</v>
      </c>
    </row>
    <row r="169" spans="1:4" ht="12.75" customHeight="1">
      <c r="C169" s="17"/>
      <c r="D169" s="17"/>
    </row>
  </sheetData>
  <mergeCells count="1">
    <mergeCell ref="A1:D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ДЧБ!APPT</vt:lpstr>
      <vt:lpstr>ДЧБ!SIGN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2015-11-06T11:40:31Z</cp:lastPrinted>
  <dcterms:created xsi:type="dcterms:W3CDTF">2002-03-11T10:22:12Z</dcterms:created>
  <dcterms:modified xsi:type="dcterms:W3CDTF">2015-11-09T13:48:20Z</dcterms:modified>
</cp:coreProperties>
</file>